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Education\Ofsted2023\Post Ofsted Improvement Plan and Strategy\"/>
    </mc:Choice>
  </mc:AlternateContent>
  <xr:revisionPtr revIDLastSave="0" documentId="8_{2824A6EB-BF65-421A-99EC-5B358BC64BFE}" xr6:coauthVersionLast="47" xr6:coauthVersionMax="47" xr10:uidLastSave="{00000000-0000-0000-0000-000000000000}"/>
  <bookViews>
    <workbookView xWindow="-120" yWindow="-120" windowWidth="20730" windowHeight="11160" activeTab="3" xr2:uid="{00000000-000D-0000-FFFF-FFFF00000000}"/>
  </bookViews>
  <sheets>
    <sheet name="Priority 1" sheetId="13" r:id="rId1"/>
    <sheet name="Priority 2" sheetId="5" r:id="rId2"/>
    <sheet name="Priority 3" sheetId="14" r:id="rId3"/>
    <sheet name="Priority 4" sheetId="16" r:id="rId4"/>
    <sheet name="Priority 5" sheetId="15" r:id="rId5"/>
  </sheets>
  <definedNames>
    <definedName name="_Hlk103587850" localSheetId="4">'Priority 5'!$B$36</definedName>
    <definedName name="_Toc106892264" localSheetId="0">'Priority 1'!$A$2</definedName>
    <definedName name="_Toc106892264" localSheetId="1">'Priority 2'!$A$2</definedName>
    <definedName name="_Toc106892264" localSheetId="2">'Priority 3'!$A$2</definedName>
    <definedName name="_Toc106892264" localSheetId="3">'Priority 4'!$A$2</definedName>
    <definedName name="_Toc106892264" localSheetId="4">'Priority 5'!$A$2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Suzy Francis</author>
  </authors>
  <commentList>
    <comment ref="H21" authorId="0" shapeId="0" xr:uid="{00000000-0006-0000-0100-000001000000}">
      <text>
        <r>
          <rPr>
            <b/>
            <sz val="9"/>
            <color indexed="81"/>
            <rFont val="Tahoma"/>
            <family val="2"/>
          </rPr>
          <t>Suzy Francis:</t>
        </r>
        <r>
          <rPr>
            <sz val="9"/>
            <color indexed="81"/>
            <rFont val="Tahoma"/>
            <family val="2"/>
          </rPr>
          <t xml:space="preserve">
Can this be the other way round - x% are within 6 week time frame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tc={983D78AB-8C89-42AA-9570-FA3A637E5FBA}</author>
    <author>tc={6C479EA9-2265-44C8-BA61-2F461F0A8380}</author>
  </authors>
  <commentList>
    <comment ref="O16" authorId="0" shapeId="0" xr:uid="{983D78AB-8C89-42AA-9570-FA3A637E5FBA}">
      <text>
        <t>[Threaded comment]
Your version of Excel allows you to read this threaded comment; however, any edits to it will get removed if the file is opened in a newer version of Excel. Learn more: https://go.microsoft.com/fwlink/?linkid=870924
Comment:
    Advices are received, systematically there is an issue with recording information and updating plans</t>
      </text>
    </comment>
    <comment ref="O21" authorId="1" shapeId="0" xr:uid="{6C479EA9-2265-44C8-BA61-2F461F0A8380}">
      <text>
        <t>[Threaded comment]
Your version of Excel allows you to read this threaded comment; however, any edits to it will get removed if the file is opened in a newer version of Excel. Learn more: https://go.microsoft.com/fwlink/?linkid=870924
Comment:
    Annual Review Tracker in place, and performance is increasing weekly against set target</t>
      </text>
    </comment>
  </commentList>
</comments>
</file>

<file path=xl/sharedStrings.xml><?xml version="1.0" encoding="utf-8"?>
<sst xmlns="http://schemas.openxmlformats.org/spreadsheetml/2006/main" count="1449" uniqueCount="715">
  <si>
    <t xml:space="preserve">Impact </t>
  </si>
  <si>
    <t>RAG Rating</t>
  </si>
  <si>
    <t xml:space="preserve">Actions </t>
  </si>
  <si>
    <t xml:space="preserve">Lead (name, title and org)  </t>
  </si>
  <si>
    <t>Make sure all our children and young people receive an excellent education, and their needs are effectively met in an education setting or environment that is right for them. Wherever possible, this should be in a local mainstream setting. To support this, we are using our data and knowledge to accurately plan the right number of places, this includes increasing the number of Special Resourced Provisions (SRPs), and Designated Units in mainstream schools.</t>
  </si>
  <si>
    <t xml:space="preserve">Priority 2: Identify needs early and provide the right support, in the right place, at the right time </t>
  </si>
  <si>
    <t xml:space="preserve">Education </t>
  </si>
  <si>
    <t>Review Schools Outreach Project to upskill staff in mainstream schools to meet more needs</t>
  </si>
  <si>
    <t>Increase the number of ARPs</t>
  </si>
  <si>
    <t>Increase the number of Units in primary schools to meet the needs of 120 children</t>
  </si>
  <si>
    <t xml:space="preserve">The number of places in units has increased to 120 </t>
  </si>
  <si>
    <t xml:space="preserve">60 places achieved (July 2022) </t>
  </si>
  <si>
    <t>Education, Health or Social Care</t>
  </si>
  <si>
    <t>Primary</t>
  </si>
  <si>
    <t>Summer 2023</t>
  </si>
  <si>
    <t>Ensure we have a robust phase transfer processes in place that ensures CYP have the opportunity to  be educated within Enfield</t>
  </si>
  <si>
    <t>All phases</t>
  </si>
  <si>
    <t>TBC</t>
  </si>
  <si>
    <t xml:space="preserve">High, medium or Low Impact </t>
  </si>
  <si>
    <t xml:space="preserve">High </t>
  </si>
  <si>
    <t>Build a special school for CYP with Autism</t>
  </si>
  <si>
    <t>130 children are educated within Enfield</t>
  </si>
  <si>
    <t xml:space="preserve">Primary </t>
  </si>
  <si>
    <t xml:space="preserve">Identify SEND early by effectively developing our services, to ensure robust processes and the right workforce skills and knowledge are in place across education, health and social care. </t>
  </si>
  <si>
    <t xml:space="preserve">Objective
Code </t>
  </si>
  <si>
    <t xml:space="preserve">Action 
Sub-Code </t>
  </si>
  <si>
    <t>Progress update</t>
  </si>
  <si>
    <t xml:space="preserve">Measure/ SEN2 Indicator </t>
  </si>
  <si>
    <t>Potential OIF Code Click here for more information</t>
  </si>
  <si>
    <t>Priority 1:  Know our local area and effectively plan for the needs of our children, young people and families</t>
  </si>
  <si>
    <t>Develop our services based on high quality data and knowledge, that respond to the changing needs of our diverse community, their lived experiences, and the performance of our local area.</t>
  </si>
  <si>
    <t>Carry out ongoing analysis to identify local trends to help us to better plan and secure services and support for the future.</t>
  </si>
  <si>
    <t xml:space="preserve">Extend the range of opportunities to work in partnership with children, young people and their families to influence and shape services and support in Enfield. This includes through consultation, engagement and co-production that is meaningful to our children, young people and families.  </t>
  </si>
  <si>
    <t xml:space="preserve">Continually evaluate the impact and performance of our services, to make sure we effectively use our resources to have the greatest impact. This includes services we provide ourselves across the SEND Partnership, and services we commission other organisations to deliver. </t>
  </si>
  <si>
    <t>Build our network of inclusive settings, schools and colleges that have signed up to and are living by the principles of the Inclusion Charter.</t>
  </si>
  <si>
    <t xml:space="preserve">Continue to further develop the range of play, leisure and social opportunities available in the community to support children and young people with SEND to maintain a healthy lifestyle and to make healthy and informed choices about their physical and mental health and emotional wellbeing. </t>
  </si>
  <si>
    <t>Support young people with SEND to be ambitious; active and included members of their communities and to further their independence as they prepare for adulthood. This includes good quality work experience, apprenticeship opportunities and supported internships tailored to their personal interests and goals.</t>
  </si>
  <si>
    <t xml:space="preserve">Continue to deliver on our commitments as community leader and champion for children, employer, service provider and commissioner to create an inclusive Enfield as set out in our Fairer Enfield Policy. 
</t>
  </si>
  <si>
    <t>Priority 4: Education Health and Care needs assessments and plans (EHCPs) are on time, effective and produced to a high standard</t>
  </si>
  <si>
    <t xml:space="preserve">Complete 95% or more of statutory EHC needs assessments on time. </t>
  </si>
  <si>
    <t xml:space="preserve">Produce 95% or more of EHCPs within the statutory 20-week timeframe without exceptions.  </t>
  </si>
  <si>
    <t xml:space="preserve">Make sure every EHCP is meaningfully co-produced with the family; and the plan is easy to understand with a clear account of the child or young person's needs and aspirations, linked to the right services and support. </t>
  </si>
  <si>
    <t xml:space="preserve">Make sure every child and young person’s EHCP is of a high standard by continually reviewing and strengthening our quality assurance processes. </t>
  </si>
  <si>
    <t xml:space="preserve">Make sure all outcomes in the Annual Review are actioned and decisions to maintain, amend or cease an EHCP are made in a timely way. </t>
  </si>
  <si>
    <t>Have mechanisms in place to make sure health practitioners and clinicians fully support the integrated EHC needs assessment process, providing information, advice, support and interventions to meet identified need within statutory / stated timescales</t>
  </si>
  <si>
    <t xml:space="preserve">Priority 5: Develop opportunities for children and young people with complex needs to have high aspirations; participate and thrive  </t>
  </si>
  <si>
    <t xml:space="preserve">Support our young people to access the right discrete and specialist learning pathway that meets their medical, learning, and social needs. </t>
  </si>
  <si>
    <t xml:space="preserve">Further develop our approach to inclusively and meaningfully involving children and young people with complex needs in the decision-making and planning of their care, and in shaping the services and support they need and use. </t>
  </si>
  <si>
    <t xml:space="preserve">Maintain a Dynamic Support Register (DSR) </t>
  </si>
  <si>
    <t xml:space="preserve"> Identify and develop local provision for our children and young people with complex needs who require placements with therapeutic intervention. </t>
  </si>
  <si>
    <t>1.1a</t>
  </si>
  <si>
    <t xml:space="preserve">Education Phase </t>
  </si>
  <si>
    <t>Timeframe (short- term/ medium-term/ long-term)</t>
  </si>
  <si>
    <t>Deadline/ expected by</t>
  </si>
  <si>
    <t>Deadline/ Expected by</t>
  </si>
  <si>
    <t>Identified aims of the SEN Self Evaluation Framework (SEF):</t>
  </si>
  <si>
    <t>2.3a</t>
  </si>
  <si>
    <t>2.3b</t>
  </si>
  <si>
    <t>2.3c</t>
  </si>
  <si>
    <t>2.3d</t>
  </si>
  <si>
    <t>2.3e</t>
  </si>
  <si>
    <t>Delegated officer (delivery)</t>
  </si>
  <si>
    <t>Children are being inclusively educated within their locality and travel time and costs reduced</t>
  </si>
  <si>
    <t>3.1a</t>
  </si>
  <si>
    <t>2.1a</t>
  </si>
  <si>
    <t>4.1a</t>
  </si>
  <si>
    <t>5.1a</t>
  </si>
  <si>
    <t>5.1b</t>
  </si>
  <si>
    <t>5.1c</t>
  </si>
  <si>
    <t>5.1d</t>
  </si>
  <si>
    <t>SEND Joint Local Area Action Plan</t>
  </si>
  <si>
    <t>Increase uptake of health visiting assessements</t>
  </si>
  <si>
    <t>Applications of EHC needs will be of a higher standard</t>
  </si>
  <si>
    <t>2.1b</t>
  </si>
  <si>
    <t xml:space="preserve">Making sure early years providers understand the graduated response and ordinarily available provision. </t>
  </si>
  <si>
    <t>2.1c</t>
  </si>
  <si>
    <t>To strengthen the transition process between nursery and reception.</t>
  </si>
  <si>
    <t>Area SENCOs to support settings with transition to reception and to make sure there is relevant training for settings, and a process for transitions that is followed by PVIs and nurseries.</t>
  </si>
  <si>
    <t>2.1d</t>
  </si>
  <si>
    <t>2.1e</t>
  </si>
  <si>
    <t>Increase early years health visiting assessments of children 8-12 months old.</t>
  </si>
  <si>
    <t>Develop a process to recruit and retain early years staff.</t>
  </si>
  <si>
    <t>2.1f</t>
  </si>
  <si>
    <t>Reduce waiting times for neurodevelpmental assessments.</t>
  </si>
  <si>
    <t>2.1g</t>
  </si>
  <si>
    <t>2.1j</t>
  </si>
  <si>
    <t>2.1k</t>
  </si>
  <si>
    <t>2.1i</t>
  </si>
  <si>
    <t>The newly developed Enfield Communication Advisory Support Service (ECASS) needs time to embed following its inception in September 2021.</t>
  </si>
  <si>
    <t>Improve timeliness of advices for EHCNA’s.</t>
  </si>
  <si>
    <t>Early Years</t>
  </si>
  <si>
    <t>Education</t>
  </si>
  <si>
    <t>Medium-term</t>
  </si>
  <si>
    <t>Spring 2023</t>
  </si>
  <si>
    <t>3 &amp; 4</t>
  </si>
  <si>
    <t>Children transition is planned and prepared for with their needs met and understood by the future setting in a timely manner to reduce anxiety and stress, and placement breakdown.</t>
  </si>
  <si>
    <t>Medium</t>
  </si>
  <si>
    <t>N/A</t>
  </si>
  <si>
    <t>Short-term</t>
  </si>
  <si>
    <t>1, 3 &amp; 4</t>
  </si>
  <si>
    <t>Settings fully understand their responsibility in providing SEN support to early years children.</t>
  </si>
  <si>
    <t>Low</t>
  </si>
  <si>
    <t>Autumn 2023</t>
  </si>
  <si>
    <t>All settings will have qualified staff and knowleagable about the children they work with and need in their local area.</t>
  </si>
  <si>
    <t>High</t>
  </si>
  <si>
    <t>That all children will receive a health visiting assessment with the ASQ 2 completed.</t>
  </si>
  <si>
    <t>1, 2, 3, 4 &amp; 5</t>
  </si>
  <si>
    <t>Childrens needs will be identified early and they will receive the right support at the right time, in the right setting and with support from health and social care staff.</t>
  </si>
  <si>
    <t>Health</t>
  </si>
  <si>
    <t>All CYP will receive the right support at the right time, and families and settings will receive support in meeting the needs of CYP.</t>
  </si>
  <si>
    <t>All advices from professionals and services to be received within the 6-week statutory time frame.</t>
  </si>
  <si>
    <t>All school advices are submitted with the EHCNA</t>
  </si>
  <si>
    <t>75% of Health advice are out of time</t>
  </si>
  <si>
    <t>49% of Speech and Language advice is out of time</t>
  </si>
  <si>
    <t>75% of CAMHS advices are out of time</t>
  </si>
  <si>
    <t xml:space="preserve">62% OT advice </t>
  </si>
  <si>
    <t>37% of Physio Therapy advices are out of time</t>
  </si>
  <si>
    <t>Quality of plans become variable, SEN staff have to amend plans once more advices are received. Decisions are made on Education advice and 6 and 20 week timelines are impacted upon. Additional pressures are then placed on the Annual Review team when they are subject to amending plans early.</t>
  </si>
  <si>
    <t>69% of Social Care advices are out of time - new DSCO has been recruited</t>
  </si>
  <si>
    <t>Social Care</t>
  </si>
  <si>
    <t>Autumn 2024</t>
  </si>
  <si>
    <t>Programme commenced in September 2021 and there are 5 strands.</t>
  </si>
  <si>
    <t>Education settings, families and children as a universal offer will have their speech, language and communication needs met</t>
  </si>
  <si>
    <t>Parents are unclear of how to raise issues and navigate the system in having their CYPs needs met.</t>
  </si>
  <si>
    <t>Launched new website 2022 - peer review undertaken 2022 - service updates 2022</t>
  </si>
  <si>
    <t>Mainstream schools will benefit from advice and support from specialist settings in meeting the needs of CYP with SEN or additional needs.</t>
  </si>
  <si>
    <t>Settings will be supported to provide special interventions/support for CYP with complex needs, who will be identified and supported and families will be porvided with interventions to meet the needs of their children.</t>
  </si>
  <si>
    <t>An extended SLA has been given to exisiting special schools to provide support. A mapping and gapping exercise has been undertaken and a report will be prepared for the 2022 Schools Forum for deliberation and discussion on meeting identified gaps.</t>
  </si>
  <si>
    <t>2.2a</t>
  </si>
  <si>
    <t>2.2b</t>
  </si>
  <si>
    <t>Strategic</t>
  </si>
  <si>
    <t>EHCN evaulation is undertaken but there is insufficient feedback to determine satisfaction</t>
  </si>
  <si>
    <t>No officer required</t>
  </si>
  <si>
    <t>Satisfaction survey from Health</t>
  </si>
  <si>
    <t>Satisfaction survey from EPS</t>
  </si>
  <si>
    <t>We don't have full understanding of parental satisfaction with the services on offer. Services are transformed to meet the needs of families and settings.</t>
  </si>
  <si>
    <t>The new application process was set up, schools are now familiar and know how to apply. A multiagency panel was established to review applications and make timely decisions. A new review procedure and assessment procedure were also implemented.</t>
  </si>
  <si>
    <t>On going</t>
  </si>
  <si>
    <t>Children can be educated locally and the inclusion agenda is fulfilled.</t>
  </si>
  <si>
    <t>Long-term</t>
  </si>
  <si>
    <t>All children have a designated school by the February deadline, so that all children have a placement.</t>
  </si>
  <si>
    <t>2.4a</t>
  </si>
  <si>
    <t xml:space="preserve">To develop early intervention models to meet the needs of children and families. </t>
  </si>
  <si>
    <t>2.4b</t>
  </si>
  <si>
    <t>Spring 2024</t>
  </si>
  <si>
    <t>CYP will be supported when settings and parents identify that their children are not performing as they feel they should be.</t>
  </si>
  <si>
    <t>Spring 2026</t>
  </si>
  <si>
    <t>2.1h.1</t>
  </si>
  <si>
    <t>2.1h.2</t>
  </si>
  <si>
    <t>2.1h.3</t>
  </si>
  <si>
    <t>2.1h.4</t>
  </si>
  <si>
    <t>2.1h.5</t>
  </si>
  <si>
    <t>2.1h.6</t>
  </si>
  <si>
    <t>2.1h.7</t>
  </si>
  <si>
    <t>2.1h.8</t>
  </si>
  <si>
    <t>Identified aims of the SEN Self Evaluation Framework (SEF):2. The Effectiveness of the Local Area in Assessing and Meeting the Needs of Children and Young People who have Special Educational Needs and/or Disabilities</t>
  </si>
  <si>
    <t xml:space="preserve">Support early years settings, schools, colleges and our partners to implement and embed trauma-informed practice in their day-to-day work. </t>
  </si>
  <si>
    <t>Devise a tracking of outcomes for young people in college to improve outcomes</t>
  </si>
  <si>
    <t xml:space="preserve">RL - mark </t>
  </si>
  <si>
    <t>To provide whole school support to children who are presenting with speech, language and communication challenges. Providing support to schools to enable them to idenitfy and be equipped with the tools they need to meet CYP needs.</t>
  </si>
  <si>
    <t>Secondary</t>
  </si>
  <si>
    <t>We have had 2 secondary schools now have ARPs that provide particular support in Speech, Language and Communication.</t>
  </si>
  <si>
    <t>medium-term</t>
  </si>
  <si>
    <t>autumn 2023</t>
  </si>
  <si>
    <t>2, 3, 4 &amp; 5</t>
  </si>
  <si>
    <t>Children and parents will have a more positive experience as they start secondary school.</t>
  </si>
  <si>
    <t xml:space="preserve">Provide Secondary schools with training and support around SEN so that transition to secondary is smoother and parents have a more positive experience. </t>
  </si>
  <si>
    <t>Primary schools develop robust transition plans for children transferring from year 6 to year 7 of secondary school.</t>
  </si>
  <si>
    <t>spring 2023</t>
  </si>
  <si>
    <t>Children and parents will feel supported as they go through the transition from primary to secondary school</t>
  </si>
  <si>
    <t>Reduce the number of children not attending secondary school due to EBSNA.</t>
  </si>
  <si>
    <t>3 &amp; 5</t>
  </si>
  <si>
    <t>Children will have more positive experience of school and be able to achive their lifes potential</t>
  </si>
  <si>
    <t>All schools need to be good or outstanding</t>
  </si>
  <si>
    <t>Currently 92% of schools are graded good or outstanding</t>
  </si>
  <si>
    <t>All special schools are now good or outstanding as of July 2022</t>
  </si>
  <si>
    <t>Children will have better outcomes and better experinces of school</t>
  </si>
  <si>
    <t>Close the gap of the educational outcomes of children with SEND and those in mainstream schools</t>
  </si>
  <si>
    <t>Improve workforce development to support the learning outcomes and needs of CYP with SEND.</t>
  </si>
  <si>
    <t>ongoing</t>
  </si>
  <si>
    <t>3, 4 &amp; 5</t>
  </si>
  <si>
    <t>Children and young people will have their needs met by high quality staff</t>
  </si>
  <si>
    <t>medium</t>
  </si>
  <si>
    <t>Develop pre-internships for young people so that more YP can access employment</t>
  </si>
  <si>
    <t>To monitor achievements and trend analysis to improve outcomes at post-16</t>
  </si>
  <si>
    <t>PFA tracking group in existance since 2022</t>
  </si>
  <si>
    <t>Post-16</t>
  </si>
  <si>
    <t>We will be better able to develop the curriculum and provide support at post-16</t>
  </si>
  <si>
    <t>Prepare young people for employment opportuntities</t>
  </si>
  <si>
    <t>Young people will have the opportunity to gain emploment</t>
  </si>
  <si>
    <t>3.3a</t>
  </si>
  <si>
    <t>Develop a range of employment opportunities for YP, including the 3 ships - apprenticeships, internships, traineeships.</t>
  </si>
  <si>
    <t xml:space="preserve">Since 2018 we have had 190 supported interns. </t>
  </si>
  <si>
    <t>YP will be independent to widen their opportunities and thrive.</t>
  </si>
  <si>
    <t>The inclusion charter and ordinarily available provision has been developed.</t>
  </si>
  <si>
    <t>All agencies</t>
  </si>
  <si>
    <t>on going</t>
  </si>
  <si>
    <t>long-term</t>
  </si>
  <si>
    <t>CYP and their families will be fully able to participate in their communities and voice their experiences and future goals.</t>
  </si>
  <si>
    <t xml:space="preserve">Education  </t>
  </si>
  <si>
    <t>To develop systems and processes to make sure decisions can be made in line with legislation.</t>
  </si>
  <si>
    <t>EHC needs assessments will be made within 6 weeks and proposed plans will be within statutory timelines.</t>
  </si>
  <si>
    <t xml:space="preserve">High  </t>
  </si>
  <si>
    <t>All statutory needs assessment decisions are currently made on time and at a rate of 97%</t>
  </si>
  <si>
    <t>All EHCNA result in families receiving decisions on whether or not their child requires statutory support in timely.</t>
  </si>
  <si>
    <t>Completed</t>
  </si>
  <si>
    <t>95% of EHCPs will be proposed and issued within statutory timeframes.</t>
  </si>
  <si>
    <t>Children will be supported to have their needs met through an EHCP within the stautory timeframe</t>
  </si>
  <si>
    <t>To produce quality EHCPs that are SMART and encourages the CYP to thrive.</t>
  </si>
  <si>
    <t xml:space="preserve">All EHCPs are rated as green through the quality assurance process, and all advices templates ensure that advices are of a high standard. </t>
  </si>
  <si>
    <t>A co-production meeting is offered to every family.</t>
  </si>
  <si>
    <t xml:space="preserve">All advices are SMART, specified and quantified. </t>
  </si>
  <si>
    <t>Every child will have a meaningful plan that sets out their needs, goals and outcomes.</t>
  </si>
  <si>
    <t>4.3a</t>
  </si>
  <si>
    <t>4.3b</t>
  </si>
  <si>
    <t>4.3c</t>
  </si>
  <si>
    <t>Parents and young people are fully involved in the construction of the EHCP.</t>
  </si>
  <si>
    <t>All agencies to produce advices that provide specification and quantification, and which are SMART.</t>
  </si>
  <si>
    <t>All agencies produce high quality advice that is SMART and enables CYP to thrive</t>
  </si>
  <si>
    <t>All historical annual reviews will take place annually.</t>
  </si>
  <si>
    <t>Reduce the backlog off historical annual reviews.</t>
  </si>
  <si>
    <t>All schools to receive training on the AR process.</t>
  </si>
  <si>
    <t>Provide training on the AR process and the recent Devon judgement.</t>
  </si>
  <si>
    <t>Some training has been provided to the SENCO forum.</t>
  </si>
  <si>
    <t>Children's needs and outcomes will be reviewed annually to ensure their needs are met in the right place, at the right time and by the right agency.</t>
  </si>
  <si>
    <t>Schools will be compliant to the legislation and CYP needs will be identifed timely.</t>
  </si>
  <si>
    <t>SEN officers complete the MAC decisions in line with legislative framework.</t>
  </si>
  <si>
    <t>3 teams are now responsible for the AR process and a new tracker is in place to monitor progress.</t>
  </si>
  <si>
    <t>Families will understand the status of thier EHCP.</t>
  </si>
  <si>
    <t>Develop our workforce to make sure they are fully trained and confident in EHCP processes and procedures.</t>
  </si>
  <si>
    <t>To ensure staff are fully conversant in EHC process and understand how to apply for, administer and review an EHCP.</t>
  </si>
  <si>
    <t>All schools understand the process of applying for an EHCP.</t>
  </si>
  <si>
    <t>Young peoples needs will be met timely.</t>
  </si>
  <si>
    <t>Statutory agencies to provide advice on time so that a quality EHCP can be produced.</t>
  </si>
  <si>
    <t>A quality EHCP will be produced, EHCNA decisions will be undertaken from contributions from all relevant agencies.</t>
  </si>
  <si>
    <t xml:space="preserve">All advices will be produced on time as set out in the tracker. </t>
  </si>
  <si>
    <t>There is a Health action plan in place to address commissioning need.</t>
  </si>
  <si>
    <t>Service Map available to parents that gives them an understanding of local provision.</t>
  </si>
  <si>
    <t>Develop a SEND Data Dashboard that can inform on services, that is regularly updated with information from all partners and a Dashboard that is issued monthly and termly to the partnership</t>
  </si>
  <si>
    <t>An approved SEND Board Dashboard is agreed.</t>
  </si>
  <si>
    <t>All</t>
  </si>
  <si>
    <t>Medium Term</t>
  </si>
  <si>
    <t>Develop a SEND Health Action Plan</t>
  </si>
  <si>
    <t>A SEND Health Action plan has been agreed by the SEND Board.</t>
  </si>
  <si>
    <t>A Evaluation template is complete and reviewed.</t>
  </si>
  <si>
    <t>An evaluation template has been used but insufficient results achieved to date.  Template is being reviewed for September 2022/23 academic year</t>
  </si>
  <si>
    <t>Short Term</t>
  </si>
  <si>
    <t>Summer 22</t>
  </si>
  <si>
    <t>Utilise Our Voice Conference Feedback to establish service weaknesses</t>
  </si>
  <si>
    <t>Conferences are attended</t>
  </si>
  <si>
    <t>Gain the views of young people  to inform on service delivery.</t>
  </si>
  <si>
    <t>Need to put in "All about us"</t>
  </si>
  <si>
    <t>Families will be fully involved in shaping the service offer.</t>
  </si>
  <si>
    <t xml:space="preserve">A annual report is produced for the SEND Board that will support commissioning arrangements. </t>
  </si>
  <si>
    <t>Continue To refine the QA process and feedback to the SEND Board.</t>
  </si>
  <si>
    <t>A QA Process is in place but requires more embedding with Annual Reviews and with Director level Dip-sampling.</t>
  </si>
  <si>
    <t>HoS For each area</t>
  </si>
  <si>
    <t>A dynamic Risk Register is maintained with NCL-ICB</t>
  </si>
  <si>
    <t>CETRs Take place, The mechanism is not yet fully embedded into the service.</t>
  </si>
  <si>
    <t>CETR processes are in place and are fully embedded within the system with attendance from relvant agencies.</t>
  </si>
  <si>
    <t>A range of provision exists within the borough to support those with complex needs, this includes Barnet and Southgate College LLDD provision, Cheviots and ILDS offer (Vicky to expand)  Equals employment opportunities and bespoke packages, such as those with Marcus and Marcus, A post 16 provision is being set up at Oak-Tree School</t>
  </si>
  <si>
    <t>A well established Transition groups exists, managed by social care and annual events take place with stakeholders from all support agencies present.</t>
  </si>
  <si>
    <t>A post 14 tracking process has been developed to make certain that young people are identified early for transition into Post compulsory education and training or social care opportunities</t>
  </si>
  <si>
    <t>Work together with the North Central London, Integrated Care Partnership to make sure that our children and young people with learning disabilities and/or autism can grow up and remain living in their local community and close to their families</t>
  </si>
  <si>
    <t>Review of the Emotional Wellbeing and Mental Health in Schools Offer to be undertaken</t>
  </si>
  <si>
    <t xml:space="preserve">Annual Health and Wellbeing school survey to be undertaken, analysed, reported and action taken.  A full review to be completed with a report with recommendations.  This will be carried out with key partners and schools. </t>
  </si>
  <si>
    <t>Education, Health, Social Care (Early Help)</t>
  </si>
  <si>
    <t>Continue to develop Evaluation of EHC Needs Assessment and Annual Review Feedback</t>
  </si>
  <si>
    <t>To improve knowledge, practice and confidence of early years providers in applying for EHC Needs Assessments.</t>
  </si>
  <si>
    <t>Clear emotional wellbeing and mental health offer for 0-5 through Children's Centres to make sure parents/carers are supported to effectively attune to and care for their babies and children in the context of additional risk factors, e.g. parental mental health, children with SEN etc)</t>
  </si>
  <si>
    <t xml:space="preserve">This needs input from CAMHS, CCs, 0-19 Service (MW/HV).   </t>
  </si>
  <si>
    <t>My Young Mind Enfield (MYME) will be expanded to reach all Enfield schools.</t>
  </si>
  <si>
    <t>There are currently 3 funded Mental Health Support Teams.  This has enabled 49 education sites to have been offered MYME support</t>
  </si>
  <si>
    <t>1, 3</t>
  </si>
  <si>
    <t>1) CYP access Evidence-based interventions for mild to moderate mental health and emotional wellbeing concerns 2) senior mental health leads in schools are supported to develop a whole-school approach to mental health and wellbeing. 3) Schools are provided with timely advice and signposting.</t>
  </si>
  <si>
    <t xml:space="preserve">1) The number of CYP accessing Evidence-based interventions for mild to moderate mental health and emotional wellbeing concerns 2) The number of senior mental health leads attending the SMHL Network (and schools represented), attended DfE SMHL accredited training and the number of schools that have completed a whole-school approach to mental health and wellbeing. </t>
  </si>
  <si>
    <t xml:space="preserve">The Enfield Trauma Informed Practice in Schools &amp; Settings (ETIPSS) initiatives needs to continue to be delivered across schools and be rolled out to early years settings by securing additional funding.  E-TIPSS roles out the ARC Framework to support trauma infomred practice delivery. </t>
  </si>
  <si>
    <t>Primary and Secondary at present</t>
  </si>
  <si>
    <t>Vacant</t>
  </si>
  <si>
    <t>1, 3, 4, 5</t>
  </si>
  <si>
    <t xml:space="preserve">1) Number of schools that have engaged with the programme (Central Briefings, ARC Training and Whole School Community Training/Implementation).  2) Number of partners who have attended the training. 3) Number of E-TIPSS Champions trained to support the sustainabilty and growth of the programme across Enfield.   4) E-TIPSS is included in Council strategy documents to support outcomes across the local area. </t>
  </si>
  <si>
    <t>Collate more feedback from parents/carers as a partnership to improve service delivery</t>
  </si>
  <si>
    <t>All agencies to provide evaluations of parent/carers feedback regarding service delivery</t>
  </si>
  <si>
    <t xml:space="preserve">EASA has been expanded to provide early intervention and support to families and settings.   There is a clear commitment set out in the Enfield Inclusion Charter Guidance (Enfield Council, 2022). Enfield's Ordinarily Available Provision document has been updated to include AET Good Autism Practice Principles (Enfield Council, 2022) and provides guidance on approaches they can use to tailor teaching and learning to the needs of different learners.   </t>
  </si>
  <si>
    <t xml:space="preserve">Reduction in exclusions, youth violence, restraint practice, use of isolation rooms.  Attendance and attainment improves. </t>
  </si>
  <si>
    <t xml:space="preserve">All educational settings to be confident and knowledgeable in identifying and meeting the needs of CYP with neurodiverse differences.  Where learners with different strengths and needs can feel safe, understood and able to learn. </t>
  </si>
  <si>
    <t>More parents/carers will feel supported with their transition at secondary school.</t>
  </si>
  <si>
    <t>Produce a well publicised map of services so that parents/carers understand the provision available to meet the needs of CYP</t>
  </si>
  <si>
    <t>School Age at present</t>
  </si>
  <si>
    <t xml:space="preserve">Schools are more inclusive , Reduction in exclusions, youth violence, restraint practice, use of isolation rooms.  Attendance and attainment improves. </t>
  </si>
  <si>
    <t xml:space="preserve">All </t>
  </si>
  <si>
    <t>Education, Health &amp; Social Care</t>
  </si>
  <si>
    <t>NCL ICP</t>
  </si>
  <si>
    <t xml:space="preserve">The EPS swiftly responds to a schools request for Critical Incident Critical  Incident support following a sad or traumatic event.  The EPS will pdate the current critical incident response protocol and publish it with communications to stakeholders.  </t>
  </si>
  <si>
    <t xml:space="preserve">Critical Incident Response Protocol is in place.  EPS provides a response within one day. </t>
  </si>
  <si>
    <t xml:space="preserve">The Enfield EPS Critical Incident Response Protocol is sent to every school on a request being raised.  EPS ensures that there is appropriate communication with other services  (e.g. CAMHS).  The EPS responds to an average of 10 events a year. CIR is being updated and will be re-launched.  </t>
  </si>
  <si>
    <t>Survey timeframe and implementation with Our Voice</t>
  </si>
  <si>
    <t>There is a Cross Agencies tracking of outcomes at key transition phases, careers and through a recently established PFA group.</t>
  </si>
  <si>
    <r>
      <t>Objective / Commitment 202</t>
    </r>
    <r>
      <rPr>
        <sz val="11"/>
        <color rgb="FF000000"/>
        <rFont val="Arial"/>
        <family val="2"/>
      </rPr>
      <t>2-26</t>
    </r>
  </si>
  <si>
    <r>
      <rPr>
        <u/>
        <sz val="11"/>
        <color theme="1"/>
        <rFont val="Arial"/>
        <family val="2"/>
      </rPr>
      <t>RAG Rating:</t>
    </r>
    <r>
      <rPr>
        <sz val="11"/>
        <color theme="1"/>
        <rFont val="Arial"/>
        <family val="2"/>
      </rPr>
      <t xml:space="preserve">
</t>
    </r>
    <r>
      <rPr>
        <sz val="11"/>
        <color theme="4"/>
        <rFont val="Arial"/>
        <family val="2"/>
      </rPr>
      <t>Blue:</t>
    </r>
    <r>
      <rPr>
        <sz val="11"/>
        <color theme="1"/>
        <rFont val="Arial"/>
        <family val="2"/>
      </rPr>
      <t xml:space="preserve"> Action has been delivered
</t>
    </r>
    <r>
      <rPr>
        <sz val="11"/>
        <color theme="9" tint="-0.249977111117893"/>
        <rFont val="Arial"/>
        <family val="2"/>
      </rPr>
      <t>Green</t>
    </r>
    <r>
      <rPr>
        <sz val="11"/>
        <color theme="1"/>
        <rFont val="Arial"/>
        <family val="2"/>
      </rPr>
      <t xml:space="preserve">: In delivery and timeline on track
</t>
    </r>
    <r>
      <rPr>
        <sz val="11"/>
        <color theme="5"/>
        <rFont val="Arial"/>
        <family val="2"/>
      </rPr>
      <t>Amber</t>
    </r>
    <r>
      <rPr>
        <sz val="11"/>
        <color theme="1"/>
        <rFont val="Arial"/>
        <family val="2"/>
      </rPr>
      <t xml:space="preserve">: In delivery but delays / uncertainty over future delivery.
</t>
    </r>
    <r>
      <rPr>
        <sz val="11"/>
        <color rgb="FFFF0000"/>
        <rFont val="Arial"/>
        <family val="2"/>
      </rPr>
      <t>Red</t>
    </r>
    <r>
      <rPr>
        <sz val="11"/>
        <color theme="1"/>
        <rFont val="Arial"/>
        <family val="2"/>
      </rPr>
      <t xml:space="preserve">: Work not yet commenced, budget not yet allocated and future delivery at risk or unknown.
</t>
    </r>
    <r>
      <rPr>
        <u/>
        <sz val="11"/>
        <color theme="1"/>
        <rFont val="Arial"/>
        <family val="2"/>
      </rPr>
      <t>Impact:</t>
    </r>
    <r>
      <rPr>
        <sz val="11"/>
        <color theme="1"/>
        <rFont val="Arial"/>
        <family val="2"/>
      </rPr>
      <t xml:space="preserve">
High - Significant impact on CYP outcomes or budget
Medium –  Moderate impact on CYP outcomes or budget
Low - Limited impact on CYP outcomes or budget
</t>
    </r>
    <r>
      <rPr>
        <u/>
        <sz val="11"/>
        <color theme="1"/>
        <rFont val="Arial"/>
        <family val="2"/>
      </rPr>
      <t>Timeframe (short-term/ medium-term/ long-term)</t>
    </r>
    <r>
      <rPr>
        <sz val="11"/>
        <color theme="1"/>
        <rFont val="Arial"/>
        <family val="2"/>
      </rPr>
      <t xml:space="preserve">
Short-term - (delivery/ completion in under 1 year)
Medium-term - (delivery/ completion within 1 - 3 years)
Long-term - (delivery/ completion in 3 - 5 years)</t>
    </r>
  </si>
  <si>
    <r>
      <t xml:space="preserve">Ofsted and CQC Proposed Inspection Outcomes (TBC live consultation) 
</t>
    </r>
    <r>
      <rPr>
        <u/>
        <sz val="11"/>
        <color theme="4" tint="-0.249977111117893"/>
        <rFont val="Arial"/>
        <family val="2"/>
      </rPr>
      <t>https://www.gov.uk/government/consultations/a-new-approach-to-area-send-inspections</t>
    </r>
    <r>
      <rPr>
        <sz val="11"/>
        <color theme="1"/>
        <rFont val="Arial"/>
        <family val="2"/>
      </rPr>
      <t xml:space="preserve">
OIF 1: children and young people’s needs are identified accurately and assessed in a timely and effective way
OIF 2: children, young people and their families participate in decision-making about their individual plans and support
OIF 3: children and young people receive the right help at the right time
OIF 4: children and young people are well prepared for their next steps, and achieve strong outcomes
OIF 5: children and young people with SEND are valued, visible and included in their communities</t>
    </r>
  </si>
  <si>
    <r>
      <t xml:space="preserve">Identified aims of the SEN Self Evaluation Framework (SEF):
</t>
    </r>
    <r>
      <rPr>
        <sz val="11"/>
        <rFont val="Arial"/>
        <family val="2"/>
      </rPr>
      <t xml:space="preserve">
1. The Effectiveness of the Local Area in the Identification of Children and Young People who have Special Educational Needs and/or Disabilities.</t>
    </r>
  </si>
  <si>
    <t xml:space="preserve">Priority 3: Make sure inclusion is at the heart of our services and communities </t>
  </si>
  <si>
    <r>
      <rPr>
        <u/>
        <sz val="11"/>
        <color theme="1"/>
        <rFont val="Arial"/>
        <family val="2"/>
      </rPr>
      <t>RAG Rating:</t>
    </r>
    <r>
      <rPr>
        <sz val="11"/>
        <color theme="1"/>
        <rFont val="Arial"/>
        <family val="2"/>
      </rPr>
      <t xml:space="preserve">
</t>
    </r>
    <r>
      <rPr>
        <sz val="11"/>
        <color theme="4"/>
        <rFont val="Arial"/>
        <family val="2"/>
      </rPr>
      <t>Blue</t>
    </r>
    <r>
      <rPr>
        <sz val="11"/>
        <color theme="1"/>
        <rFont val="Arial"/>
        <family val="2"/>
      </rPr>
      <t xml:space="preserve">: Action has been delivered
</t>
    </r>
    <r>
      <rPr>
        <sz val="11"/>
        <color theme="9" tint="-0.249977111117893"/>
        <rFont val="Arial"/>
        <family val="2"/>
      </rPr>
      <t>Green</t>
    </r>
    <r>
      <rPr>
        <sz val="11"/>
        <color theme="1"/>
        <rFont val="Arial"/>
        <family val="2"/>
      </rPr>
      <t xml:space="preserve">: In delivery and timeline on track
</t>
    </r>
    <r>
      <rPr>
        <sz val="11"/>
        <color theme="5"/>
        <rFont val="Arial"/>
        <family val="2"/>
      </rPr>
      <t>Amber</t>
    </r>
    <r>
      <rPr>
        <sz val="11"/>
        <color theme="1"/>
        <rFont val="Arial"/>
        <family val="2"/>
      </rPr>
      <t xml:space="preserve">: In delivery but delays / uncertainty over future delivery.
</t>
    </r>
    <r>
      <rPr>
        <sz val="11"/>
        <color rgb="FFFF0000"/>
        <rFont val="Arial"/>
        <family val="2"/>
      </rPr>
      <t>Red</t>
    </r>
    <r>
      <rPr>
        <sz val="11"/>
        <color theme="1"/>
        <rFont val="Arial"/>
        <family val="2"/>
      </rPr>
      <t xml:space="preserve">: Work not yet commenced, budget not yet allocated and future delivery at risk or unknown.
</t>
    </r>
    <r>
      <rPr>
        <u/>
        <sz val="11"/>
        <color theme="1"/>
        <rFont val="Arial"/>
        <family val="2"/>
      </rPr>
      <t>Impact</t>
    </r>
    <r>
      <rPr>
        <sz val="11"/>
        <color theme="1"/>
        <rFont val="Arial"/>
        <family val="2"/>
      </rPr>
      <t xml:space="preserve">:
High - Significant impact on CYP outcomes or budget
Medium –  Moderate impact on CYP outcomes or budget
Low - Limited impact on CYP outcomes or budget
</t>
    </r>
    <r>
      <rPr>
        <u/>
        <sz val="11"/>
        <color theme="1"/>
        <rFont val="Arial"/>
        <family val="2"/>
      </rPr>
      <t>Timeframe (short-term/ medium-term/ long-term)</t>
    </r>
    <r>
      <rPr>
        <sz val="11"/>
        <color theme="1"/>
        <rFont val="Arial"/>
        <family val="2"/>
      </rPr>
      <t xml:space="preserve">
Short-term - (delivery/ completion in under 1 year)
Medium-term - (delivery/ completion within 1 - 3 years)
Long-term - (delivery/ completion in 3 - 5 years)</t>
    </r>
  </si>
  <si>
    <r>
      <rPr>
        <u/>
        <sz val="11"/>
        <color theme="1"/>
        <rFont val="Arial"/>
        <family val="2"/>
      </rPr>
      <t>RAG Rating:</t>
    </r>
    <r>
      <rPr>
        <sz val="11"/>
        <color theme="1"/>
        <rFont val="Arial"/>
        <family val="2"/>
      </rPr>
      <t xml:space="preserve">
</t>
    </r>
    <r>
      <rPr>
        <sz val="11"/>
        <color theme="4"/>
        <rFont val="Arial"/>
        <family val="2"/>
      </rPr>
      <t>Blue</t>
    </r>
    <r>
      <rPr>
        <sz val="11"/>
        <color theme="1"/>
        <rFont val="Arial"/>
        <family val="2"/>
      </rPr>
      <t xml:space="preserve">: Action has been delivered
</t>
    </r>
    <r>
      <rPr>
        <sz val="11"/>
        <color theme="9" tint="-0.249977111117893"/>
        <rFont val="Arial"/>
        <family val="2"/>
      </rPr>
      <t>Green</t>
    </r>
    <r>
      <rPr>
        <sz val="11"/>
        <color theme="1"/>
        <rFont val="Arial"/>
        <family val="2"/>
      </rPr>
      <t xml:space="preserve">: In delivery and timeline on track
</t>
    </r>
    <r>
      <rPr>
        <sz val="11"/>
        <color rgb="FFFF6600"/>
        <rFont val="Arial"/>
        <family val="2"/>
      </rPr>
      <t>Amber</t>
    </r>
    <r>
      <rPr>
        <sz val="11"/>
        <color theme="1"/>
        <rFont val="Arial"/>
        <family val="2"/>
      </rPr>
      <t xml:space="preserve">: In delivery but delays / uncertainty over future delivery.
</t>
    </r>
    <r>
      <rPr>
        <sz val="11"/>
        <color rgb="FFFF0000"/>
        <rFont val="Arial"/>
        <family val="2"/>
      </rPr>
      <t>Red</t>
    </r>
    <r>
      <rPr>
        <sz val="11"/>
        <color theme="1"/>
        <rFont val="Arial"/>
        <family val="2"/>
      </rPr>
      <t xml:space="preserve">: Work not yet commenced, budget not yet allocated and future delivery at risk or unknown.
</t>
    </r>
    <r>
      <rPr>
        <u/>
        <sz val="11"/>
        <color theme="1"/>
        <rFont val="Arial"/>
        <family val="2"/>
      </rPr>
      <t>Impact:</t>
    </r>
    <r>
      <rPr>
        <sz val="11"/>
        <color theme="1"/>
        <rFont val="Arial"/>
        <family val="2"/>
      </rPr>
      <t xml:space="preserve">
High - Significant impact on CYP outcomes or budget
Medium –  Moderate impact on CYP outcomes or budget
Low - Limited impact on CYP outcomes or budget
</t>
    </r>
    <r>
      <rPr>
        <u/>
        <sz val="11"/>
        <color theme="1"/>
        <rFont val="Arial"/>
        <family val="2"/>
      </rPr>
      <t xml:space="preserve">Timeframe (short-term/ medium-term/ long-term)
</t>
    </r>
    <r>
      <rPr>
        <sz val="11"/>
        <color theme="1"/>
        <rFont val="Arial"/>
        <family val="2"/>
      </rPr>
      <t>Short-term - (delivery/ completion in under 1 year)
Medium-term - (delivery/ completion within 1 - 3 years)
Long-term - (delivery/ completion in 3 - 5 years)</t>
    </r>
  </si>
  <si>
    <r>
      <rPr>
        <u/>
        <sz val="11"/>
        <color theme="1"/>
        <rFont val="Arial"/>
        <family val="2"/>
      </rPr>
      <t>RAG Rating:</t>
    </r>
    <r>
      <rPr>
        <sz val="11"/>
        <color theme="1"/>
        <rFont val="Arial"/>
        <family val="2"/>
      </rPr>
      <t xml:space="preserve">
</t>
    </r>
    <r>
      <rPr>
        <sz val="11"/>
        <color theme="4"/>
        <rFont val="Arial"/>
        <family val="2"/>
      </rPr>
      <t>Blue</t>
    </r>
    <r>
      <rPr>
        <sz val="11"/>
        <color theme="1"/>
        <rFont val="Arial"/>
        <family val="2"/>
      </rPr>
      <t xml:space="preserve">: Action has been delivered
</t>
    </r>
    <r>
      <rPr>
        <sz val="11"/>
        <color theme="9" tint="-0.249977111117893"/>
        <rFont val="Arial"/>
        <family val="2"/>
      </rPr>
      <t>Green</t>
    </r>
    <r>
      <rPr>
        <sz val="11"/>
        <color theme="1"/>
        <rFont val="Arial"/>
        <family val="2"/>
      </rPr>
      <t xml:space="preserve">: In delivery and timeline on track
</t>
    </r>
    <r>
      <rPr>
        <sz val="11"/>
        <color rgb="FFFF6600"/>
        <rFont val="Arial"/>
        <family val="2"/>
      </rPr>
      <t>Amber</t>
    </r>
    <r>
      <rPr>
        <sz val="11"/>
        <color theme="1"/>
        <rFont val="Arial"/>
        <family val="2"/>
      </rPr>
      <t xml:space="preserve">: In delivery but delays / uncertainty over future delivery.
</t>
    </r>
    <r>
      <rPr>
        <sz val="11"/>
        <color rgb="FFFF0000"/>
        <rFont val="Arial"/>
        <family val="2"/>
      </rPr>
      <t>Red</t>
    </r>
    <r>
      <rPr>
        <sz val="11"/>
        <color theme="1"/>
        <rFont val="Arial"/>
        <family val="2"/>
      </rPr>
      <t xml:space="preserve">: Work not yet commenced, budget not yet allocated and future delivery at risk or unknown.
</t>
    </r>
    <r>
      <rPr>
        <u/>
        <sz val="11"/>
        <color theme="1"/>
        <rFont val="Arial"/>
        <family val="2"/>
      </rPr>
      <t>Impact:</t>
    </r>
    <r>
      <rPr>
        <sz val="11"/>
        <color theme="1"/>
        <rFont val="Arial"/>
        <family val="2"/>
      </rPr>
      <t xml:space="preserve">
High - Significant impact on CYP outcomes or budget
Medium –  Moderate impact on CYP outcomes or budget
Low - Limited impact on CYP outcomes or budget
</t>
    </r>
    <r>
      <rPr>
        <u/>
        <sz val="11"/>
        <color theme="1"/>
        <rFont val="Arial"/>
        <family val="2"/>
      </rPr>
      <t xml:space="preserve">
Timeframe (short-term/ medium-term/ long-term)
</t>
    </r>
    <r>
      <rPr>
        <sz val="11"/>
        <color theme="1"/>
        <rFont val="Arial"/>
        <family val="2"/>
      </rPr>
      <t>Short-term - (delivery/ completion in under 1 year)
Medium-term - (delivery/ completion within 1 - 3 years)
Long-term - (delivery/ completion in 3 - 5 years)</t>
    </r>
  </si>
  <si>
    <t>SEN have developed a post 14 team to make certain that timely reviews, annual Health Checks and transition takes place with Adult and Health Services.</t>
  </si>
  <si>
    <t>1.2a</t>
  </si>
  <si>
    <t>1.3a</t>
  </si>
  <si>
    <t>1.4a</t>
  </si>
  <si>
    <t>1.4b</t>
  </si>
  <si>
    <t>1.4c</t>
  </si>
  <si>
    <t>1.4d</t>
  </si>
  <si>
    <t>1.4e</t>
  </si>
  <si>
    <t>1.4f</t>
  </si>
  <si>
    <t>1.4g</t>
  </si>
  <si>
    <t>1.4h</t>
  </si>
  <si>
    <t>1.4i</t>
  </si>
  <si>
    <t>1.5a</t>
  </si>
  <si>
    <t>3.1b</t>
  </si>
  <si>
    <t>3.1c</t>
  </si>
  <si>
    <t>3.1d</t>
  </si>
  <si>
    <t>3.1e</t>
  </si>
  <si>
    <t>3.1f</t>
  </si>
  <si>
    <t>3.1g</t>
  </si>
  <si>
    <t>3.1i</t>
  </si>
  <si>
    <t>3.1k</t>
  </si>
  <si>
    <t>3.1l</t>
  </si>
  <si>
    <t>3.2a</t>
  </si>
  <si>
    <t>3.5a</t>
  </si>
  <si>
    <t>3.6a</t>
  </si>
  <si>
    <t>4.4a</t>
  </si>
  <si>
    <t>4.5a</t>
  </si>
  <si>
    <t>4.5b</t>
  </si>
  <si>
    <t>4.5c</t>
  </si>
  <si>
    <t>4.5d</t>
  </si>
  <si>
    <t>4.7a</t>
  </si>
  <si>
    <t>4.6a</t>
  </si>
  <si>
    <t>4.8a</t>
  </si>
  <si>
    <t>5.1e</t>
  </si>
  <si>
    <t>5.2a</t>
  </si>
  <si>
    <t>5.2b</t>
  </si>
  <si>
    <t>5.2c</t>
  </si>
  <si>
    <t>5.2d</t>
  </si>
  <si>
    <t>5.3a</t>
  </si>
  <si>
    <t xml:space="preserve"> 1 &amp; 2</t>
  </si>
  <si>
    <t>The SEND board will have strategic oversight of strengths, opportunities and weaknesses and challenges</t>
  </si>
  <si>
    <t>Parents and stakeholders will be able to shape the SEND offer</t>
  </si>
  <si>
    <t>Any gaps in provision will be identified and collective plans to address these gaps will be developed so that children and young people have accessible support within the school context.</t>
  </si>
  <si>
    <t>Summer 2024</t>
  </si>
  <si>
    <t>Partnership training is funded and delivered by an agreed training provider.  Train the Trainer in place to sustain the approach.  Evidence that the training is implemented in schools and through partner agencies.</t>
  </si>
  <si>
    <r>
      <rPr>
        <b/>
        <sz val="11"/>
        <color theme="1"/>
        <rFont val="Arial"/>
        <family val="2"/>
      </rPr>
      <t>Physical Intervention</t>
    </r>
    <r>
      <rPr>
        <sz val="11"/>
        <color theme="1"/>
        <rFont val="Arial"/>
        <family val="2"/>
      </rPr>
      <t xml:space="preserve"> train the trainer in place with a clear process of refresher training being provided to staff - PRICE is the Enfield training provider and is BILD Accredited meeting RRN standards.  </t>
    </r>
    <r>
      <rPr>
        <b/>
        <sz val="11"/>
        <color theme="1"/>
        <rFont val="Arial"/>
        <family val="2"/>
      </rPr>
      <t>Positive Behaviour Suppor</t>
    </r>
    <r>
      <rPr>
        <sz val="11"/>
        <color theme="1"/>
        <rFont val="Arial"/>
        <family val="2"/>
      </rPr>
      <t xml:space="preserve">t training has been partially rolled out to Durants and Russet House Special Schools and relevant partners.  Plan/funding needed to roll this out to all special schools, mainstream schools and partner agencies.  </t>
    </r>
    <r>
      <rPr>
        <b/>
        <sz val="11"/>
        <color theme="1"/>
        <rFont val="Arial"/>
        <family val="2"/>
      </rPr>
      <t>E-TIPSS training</t>
    </r>
    <r>
      <rPr>
        <sz val="11"/>
        <color theme="1"/>
        <rFont val="Arial"/>
        <family val="2"/>
      </rPr>
      <t xml:space="preserve"> is being rolled out across all schools.  Fernhouse, Durants and Orchardside (PRU) have recieved whole school community training and are on the implementation programme. </t>
    </r>
  </si>
  <si>
    <r>
      <t xml:space="preserve">We have extended the ASU unit to provide support for children with EBSNA.  </t>
    </r>
    <r>
      <rPr>
        <sz val="11"/>
        <rFont val="Arial"/>
        <family val="2"/>
      </rPr>
      <t xml:space="preserve">EBSNA Parntership Development Group meets half termly. 2 session EBSNA training workshops are offered to schools, partners and parents/carers on a termly basis. </t>
    </r>
  </si>
  <si>
    <t>Children/young people's needs will be met by staff who are knowledgeable and confident and have capacity to provide support</t>
  </si>
  <si>
    <t>74% of EP advice are within 6 week deadline</t>
  </si>
  <si>
    <t>Identified SEND partnership teams/services across Education, Health and Social Care to produce an annual report (to a standardised format) that is submitted to the SEND Partnership that provides a clear account of trends and analyses of service issues.</t>
  </si>
  <si>
    <t xml:space="preserve">All EHCPs are Co produced, Our Voice attend Operational development meetings  for SEN, Our Voice Conferences are attended and Our Voice Summer and Winter fairs have recently been attended by SEN and Social Care. Transition meetings are attended by parents/carers. Our Voice are part of Heads of Service Catch up on a monthly basis and attend SEN recruitment interviews. Our Voice attend the SEND Partnership Board and a range of other partnership meetings and workstreams. </t>
  </si>
  <si>
    <t>Parents and children/young people to participate in activities that support the development of the SEND Partnership and respective services</t>
  </si>
  <si>
    <t xml:space="preserve">All Services to contribute to the design and  development of services to better plan and secure services.  All commissioned services to develop and provide annual reports (to a standardised format) to provide trend analysis.  </t>
  </si>
  <si>
    <t>CYP will be supported to have their speech, language and communications needs identified and met at the earliest opportunity.</t>
  </si>
  <si>
    <r>
      <t>A Dynamic Risk Register is in place and it is well embedded within the system.</t>
    </r>
    <r>
      <rPr>
        <sz val="11"/>
        <color theme="1"/>
        <rFont val="Arial"/>
        <family val="2"/>
      </rPr>
      <t xml:space="preserve"> Early Warning flags are acted upon for Amber rag rated  cases through MDT intensive support packages </t>
    </r>
  </si>
  <si>
    <t>Equip workforce across the SEND Partnership with the knowledge, skills and approaches they need to provide the right help for our children and young people with the most complex needs (inc. trauma informed practice, Positive Behaviour Support and effective responses to behaviours of concern that meet Restraint Reduction Network Standards) and Autism informed practices.</t>
  </si>
  <si>
    <t xml:space="preserve">Children's needs will be supported at an earlier stage to prevent them from becoming complex and requiring a neurodiverse assessment (and requiring a neurodiverse assessment) remove with evidence informed interventions at the point of concern taking equal or more importance than just a diagnosis. Seamless links to EASA and Health pathways are embedded throughout. </t>
  </si>
  <si>
    <t>1) There will be less referrals for statutory needs assessment. 2) Fewer requests for special school places. 3) Schools and families will inform us that they feel supported to address and meet the needs of their CYP. Align multi agency offers as part of the Neurodiversity pathway transformation project and NCL adhd-asd  community services /Mental Health review for equity of access.</t>
  </si>
  <si>
    <t>The number of ARPs has increased by 8 in the academic 2021/22.  Improve place planning with Health to secure aligned health provision.</t>
  </si>
  <si>
    <t xml:space="preserve">NLC ICP are currently reviewing the diagnostic assessment process with a range of stakeholders and are in line with parental consultation. Backlog recovery plan 22/23-24 through the assessment hub and Helios , with developing transformational plans, being implemented to reduce waiting times. An Enfield wide project has been reviewed and is developing a transformed neurodiversity pathway. </t>
  </si>
  <si>
    <t>Children will be seen more promptly and will receive the right support for their needs as part of a pre diagnostic pathway so  interventions are based on needs not diagnostics.</t>
  </si>
  <si>
    <t>Children's Centre delivering Being a Parent course on a regular basis, receiving referrals from health and social care. Also hosting EPIP on a regular basis. First Time Parenting course is back face-to-face and regularly delivered, including a MH component.</t>
  </si>
  <si>
    <t>Take-up in Q1 2022/23 is 62%, up from 53% at the same point last year.
This is still below the London average of 68.6%.
Service was impacted by Covid and is now returning to face-to-face model, HV recruitment is underway and community clinic space is under review - likely an increase will be required to meet demand</t>
  </si>
  <si>
    <t xml:space="preserve">Settings will fully understand SEN support and the assess, plan, do, review cycle. </t>
  </si>
  <si>
    <t>SEN Services Briefing to PVI. Support given individually on request.</t>
  </si>
  <si>
    <t>EY SEND Forums cover presenting prioriites. Training package developed. EY OAP document to be developed after School age OAP is completed.</t>
  </si>
  <si>
    <t>Transition document reviewed in line with new EYFS. EY SENCO Forum delivered on good transition planning. Brief guidance provided to PVI. ASENCO prioritise transition in the summer term. JH prioritise transiton at EY Team Leaders Forum.</t>
  </si>
  <si>
    <t>EY to support settings with recruitment and retention of EY staff, including EY Childcare Career pathways</t>
  </si>
  <si>
    <t>Free job advert platform (JVB) is available for all PVIs. Recruitment training is offered to all Providers. EY Froum include career pathways, and national qualification training is cascaded to providers.</t>
  </si>
  <si>
    <t>Exploratory work has begun and a map of services has been completed and is awaiting finalisation.</t>
  </si>
  <si>
    <t>Head of School and Early Years Improvement Service</t>
  </si>
  <si>
    <t>First national key stage outcomes show a gap between acheivement of pupil with and without SEND. School sbeing challenged in the core conversation. Across the phases the gap seems stable from 2019 to 2022</t>
  </si>
  <si>
    <t>Support our schools to sign up and implement the inclusion charter.</t>
  </si>
  <si>
    <t>The SEND board will have oversight of key trends that will support with the annual commissioning decisions and structure.</t>
  </si>
  <si>
    <t xml:space="preserve">An Action Plan is developed and consulted upon with the SEND Partnership. </t>
  </si>
  <si>
    <t>Children , young people and parents/carers will have the opportunity to share their views and feed into a service which impacts them.</t>
  </si>
  <si>
    <t>Parents are able to provide insight into the experience of the EHC Needs Assessment and Annual Review process, so that standards are high and meet the needs of CYP with SEN.</t>
  </si>
  <si>
    <t xml:space="preserve">Participate in Our Voice Annual Conference at parent events across the year </t>
  </si>
  <si>
    <t>To create a service which is in collaboration with young people in the community that it serves. Ensuring their views feed into service developments and delivery.</t>
  </si>
  <si>
    <t xml:space="preserve">Develop and agree a shared SEND Partnership outcome framework. The outcome framework will link the work and the impact of services and support across education, health and social care with the everyday life outcomes we want for our children and young people. </t>
  </si>
  <si>
    <t>Autumng 2024</t>
  </si>
  <si>
    <r>
      <t xml:space="preserve">Monthly catch up with Our Voice occur with Heads of service. Our Voice annual conference attended. </t>
    </r>
    <r>
      <rPr>
        <sz val="11"/>
        <color theme="1"/>
        <rFont val="Arial"/>
        <family val="2"/>
      </rPr>
      <t xml:space="preserve">Collate parent carer and schools feedback on the Health offer </t>
    </r>
  </si>
  <si>
    <t>Families will have more appropriate leisure facilities to support their needs.</t>
  </si>
  <si>
    <t>Contacted Leisure,  provided more swimming and provided more sessions for parents and families. Received a grant of 10k and provided swimming sessions that are disability friendly and making sure that there are staff disability friendly.</t>
  </si>
  <si>
    <t>Education/social Care</t>
  </si>
  <si>
    <t>All special schools are now good or outstanding as of July 2022 - New School Improvement programme in place to suuport schools with SEF, Core work to one visit a term, Termly School Recategorisation meeting, support schools to prevent them from moving to RI</t>
  </si>
  <si>
    <t>Long-Term</t>
  </si>
  <si>
    <t>Autumn23</t>
  </si>
  <si>
    <t>Inclusion charter published, ordinarily available provision published, ECASS launched, EASA expanded, ETIPSS being rolled out and SENCO forums. Head of service coffee morning provided monthly. Networks that support DSL, Mental Health Leads Network, Network for Downs Syndrome, training for TA's how to support pupils with SEND and ELSA training and support programme, Special School Outreach Programme, Toolkit with Inclusion Charter, EBSNA Training Programme Termly.</t>
  </si>
  <si>
    <t>Tracking of: Case Studies , SEN Panel Decisions,  Provision and Placement Panel Decisions, Feedback from  SENCO Conferences; Develop a Report Template</t>
  </si>
  <si>
    <t>1)  70 schools have engaged with ETIPSS programme ( This has include ETIPSS briefing sessions, the centrally organised full two day ARC training.  9 of these schools have had ETIPSS ARC two day training delivered to their whole school staff group and are engaged in the implementation offer).  2) 96 partners across 14 teams have attended the ETIPSS training.  3) There are 22 E-TIPSS Champions trained across 9 teams. 4) Trauma Informed Practice is recommended in Enfield Poverty and Inequality Report.  E-TIPSS is referenced in Early Help for All, Fairer Enfield, Tackling Neglect, SEN Strategy &amp; Inclusion Charter.   Project Lead and project co-ordinator funded for school roll out (project Lead is currently a vacant post). Additional Funding has been secured to provide training for professionals and for school staff working with LAC and CIN and Early Years.</t>
  </si>
  <si>
    <r>
      <t xml:space="preserve">Post Area SEND Inspection: </t>
    </r>
    <r>
      <rPr>
        <b/>
        <sz val="11"/>
        <color theme="1"/>
        <rFont val="Arial"/>
        <family val="2"/>
      </rPr>
      <t>Area of Improvement &amp; Judgement</t>
    </r>
  </si>
  <si>
    <t>To provide the SEN Team and education settings with up to date information on the current needs of the individual including a discharge notification from therapies and include information on step-down to universal</t>
  </si>
  <si>
    <t>SEN Sevice Manager / Designated clinical Office (DCO) DSCO, SEN Improvement Lead</t>
  </si>
  <si>
    <t>Health / Education / Social Care</t>
  </si>
  <si>
    <t xml:space="preserve">Progress update </t>
  </si>
  <si>
    <t>Received timely advices that meets the statutory requirements of issuing and updating an EHCP and updating an Annual Review. Evidenced also by the 
Health and Educational Psychology Advice interface meetings (6 weeks)</t>
  </si>
  <si>
    <t>Measure/ SEN2 Indicator / Evidence</t>
  </si>
  <si>
    <t xml:space="preserve">EHCPs/Annual Reviews will be updated with timely accurate information. This will mean that CYP will have their needs met and experience smooth transition to adulthood with the right services to meet their associated learning outcomes.  
</t>
  </si>
  <si>
    <t>Mid-term</t>
  </si>
  <si>
    <t>SEN Improvement Lead, Principal Educational Psychology and Strategic Mental Health Lead, DCO, DSCO</t>
  </si>
  <si>
    <t>On track</t>
  </si>
  <si>
    <t>4.4b</t>
  </si>
  <si>
    <r>
      <t xml:space="preserve">To annually review the quality assurance process and make sure that officers are producing high quality plans which are signed off as green. </t>
    </r>
    <r>
      <rPr>
        <b/>
        <sz val="11"/>
        <color theme="1"/>
        <rFont val="Arial"/>
        <family val="2"/>
      </rPr>
      <t xml:space="preserve"> Post Area SEND Inspection: To use the SEN existing quality framework to review feedback on any areas of improvement to the EHCP from professional advices. </t>
    </r>
  </si>
  <si>
    <r>
      <t xml:space="preserve">There is a strategic overview of the operational offer and systems are revised to improve the quality of plans, so that CYP receive a meaningful plan. </t>
    </r>
    <r>
      <rPr>
        <b/>
        <sz val="11"/>
        <color theme="1"/>
        <rFont val="Arial"/>
        <family val="2"/>
      </rPr>
      <t>Post Area SEND Inspection: Better informed high quality EHPCs that meet the needs of our children and young people. Parents feel that the needs of their children are recognised and result in appropriate  provision. 
Information can be used to inform our joint commissioning and service development.</t>
    </r>
  </si>
  <si>
    <t>Improve information sharing with associated professionals and ensure EHCPs are representative of current needs</t>
  </si>
  <si>
    <t>4.4c</t>
  </si>
  <si>
    <r>
      <t xml:space="preserve">Post Area SEND Inspection: </t>
    </r>
    <r>
      <rPr>
        <b/>
        <sz val="11"/>
        <color theme="1"/>
        <rFont val="Arial"/>
        <family val="2"/>
      </rPr>
      <t>Objective</t>
    </r>
  </si>
  <si>
    <t>Head of Inclusion &amp; SEND</t>
  </si>
  <si>
    <t>By July 2024 all stakeholders across education, health and social care will be accessing the new CMS Portal.
Comprehensive training programme delivered to all accessing the new CMS.</t>
  </si>
  <si>
    <t>All  updates will be uploaded onto one system so that  SEN Officers and schools will have access to the latest assessments  that will be required for EHCPs and Annual Reviews to support transition to another education setting.</t>
  </si>
  <si>
    <t>March 2024 (SFshould this be June 2024)</t>
  </si>
  <si>
    <t xml:space="preserve">Improve information sharing, self management pathways and self referral opportunities </t>
  </si>
  <si>
    <t>4.4d</t>
  </si>
  <si>
    <t>Add Enfield CYP MH services into the directory of services which supports the Enfield Local Offer</t>
  </si>
  <si>
    <t>CYP MH services added to local offer by March 24</t>
  </si>
  <si>
    <t>Enfield ICB CAHMS commissioning manager</t>
  </si>
  <si>
    <t>Mid Term</t>
  </si>
  <si>
    <t>Match 2024</t>
  </si>
  <si>
    <t>EHCP planners and reviewers will have access to all current information to make certain that children and young people achieve their prescribed outcomes. 
The system will be more efficient and allow responsible officers the opportunity to work on up to date information</t>
  </si>
  <si>
    <t xml:space="preserve">
Children and young people have relevant and up to date EHCPs that include all their prescribed outcomes</t>
  </si>
  <si>
    <t>SEN Service Manager</t>
  </si>
  <si>
    <t>High Needs and Tracking Manager</t>
  </si>
  <si>
    <t xml:space="preserve">All schools to provide AR paperwork on time. </t>
  </si>
  <si>
    <r>
      <t xml:space="preserve">Increase the number of annual reveiws that take place timely. </t>
    </r>
    <r>
      <rPr>
        <b/>
        <sz val="11"/>
        <color theme="1"/>
        <rFont val="Arial"/>
        <family val="2"/>
      </rPr>
      <t>Post Area SEND Inspection: To monitor the Annual Review tracker and Action Plan to ensure they are completed in a timely mannerTo monitor the Annual Review tracker and Action Plan to ensure they are completed in a timely manner</t>
    </r>
  </si>
  <si>
    <t xml:space="preserve">100% of schools to send in their AR paperwork on time. We will track schools on this process, relating to sharing this information on time.  </t>
  </si>
  <si>
    <r>
      <t xml:space="preserve">70% of AR will take place within the year. </t>
    </r>
    <r>
      <rPr>
        <b/>
        <sz val="11"/>
        <color theme="1"/>
        <rFont val="Arial"/>
        <family val="2"/>
      </rPr>
      <t>Post Area SEND Inspection: Performance will be evidenced by the Annual Review tracker</t>
    </r>
  </si>
  <si>
    <t xml:space="preserve">AR will be recorded timely in line with the legislative framework.  </t>
  </si>
  <si>
    <r>
      <t xml:space="preserve">Children's needs and outcomes will be reviewed annually to ensure their needs are met in the right place, at the right time and by the right agency.  </t>
    </r>
    <r>
      <rPr>
        <b/>
        <sz val="11"/>
        <color theme="1"/>
        <rFont val="Arial"/>
        <family val="2"/>
      </rPr>
      <t>Post Area SEND Inspection: All CYP have a current EHCP that reflects their current need and prescribed outcomes which will enable them to thrive and attain their ambitions.</t>
    </r>
  </si>
  <si>
    <t>Short term</t>
  </si>
  <si>
    <t>4.5e</t>
  </si>
  <si>
    <t>4.5f</t>
  </si>
  <si>
    <t>To co-produce the new PFA templates with young peopled and transfer all continuing learners onto the new template (reviewed against the London Change Programme)</t>
  </si>
  <si>
    <t>Final PFA template reviewed against the London Change Programme, implemented across the SEN Service</t>
  </si>
  <si>
    <t>The new template will support the PFA ambition so that young people are channelled to explore relevant PFA themes that meet their ambitions.</t>
  </si>
  <si>
    <t>SEN Improvement Lead</t>
  </si>
  <si>
    <t>Part of the trial of the new template with DFE, new template had been developed and designed for consultation is due to commence in the Autumn</t>
  </si>
  <si>
    <t>short term</t>
  </si>
  <si>
    <t>Post 14</t>
  </si>
  <si>
    <r>
      <rPr>
        <b/>
        <sz val="11"/>
        <color theme="1"/>
        <rFont val="Arial"/>
        <family val="2"/>
      </rPr>
      <t>Information Sharing</t>
    </r>
    <r>
      <rPr>
        <sz val="11"/>
        <color theme="1"/>
        <rFont val="Arial"/>
        <family val="2"/>
      </rPr>
      <t xml:space="preserve">: Leaders should ensure that there is consistency in information being made available on the needs of Children and young people </t>
    </r>
  </si>
  <si>
    <t>Post 14 Annual Reviews will be prioritised for dip sampling against the SEN Quality Assurance Framework</t>
  </si>
  <si>
    <t>Improvement in quality of EHCPs evidenced through dip sampling reviews; parents would see their child supported and stretched as evidenced through feedback, surveys and focus groups;  young people would feel included and supported to achieve their outcomes gained through coproduction and progress against their annual review</t>
  </si>
  <si>
    <t>This will mean that all CYP will have a high quality EHCP that reflects their needs and enables CYP to have services that meet the prescribed needs and outcomes</t>
  </si>
  <si>
    <t>Edu/Health/Social care/SEN</t>
  </si>
  <si>
    <t>Focus on Dip-sampling of PFA plans will commence in September 2023</t>
  </si>
  <si>
    <t>Long term</t>
  </si>
  <si>
    <r>
      <rPr>
        <b/>
        <sz val="11"/>
        <color theme="1"/>
        <rFont val="Arial"/>
        <family val="2"/>
      </rPr>
      <t>Transition to Adult Health Services:</t>
    </r>
    <r>
      <rPr>
        <sz val="11"/>
        <color theme="1"/>
        <rFont val="Arial"/>
        <family val="2"/>
      </rPr>
      <t xml:space="preserve"> Leaders should ensure that children and young people with SEND who move from children to adult health services experience a smooth and effective transition.</t>
    </r>
  </si>
  <si>
    <t>To revise the Post 14 Annual Review offer starting from Year 9 for young people who are unlikely to meet adult services thresholds</t>
  </si>
  <si>
    <t>To review the Early Notification Form (ENF) to TOG to make sure that it captures all young people with an EHCP especially those who will require a universal offer</t>
  </si>
  <si>
    <t>To promote the PFA transition events more widely using a range of media</t>
  </si>
  <si>
    <t>To have up to date advice information to ensure the EHCPs are reflective of current needs</t>
  </si>
  <si>
    <t>To make sure families are aware of the step down offer from statutory service</t>
  </si>
  <si>
    <t>SEND Transition Manager</t>
  </si>
  <si>
    <t>DCO</t>
  </si>
  <si>
    <t>Director Our Voice/ Senior CYP Health Commissioning Manager</t>
  </si>
  <si>
    <t>Creation and application of Post 14 checklist for all young people undergoing Annual Reviews at age 14</t>
  </si>
  <si>
    <t>Reviewed and amended  ENF with pathway designed for those requiring universal offer support</t>
  </si>
  <si>
    <t>Increased uptake in events attendance, feedback from partners, more young people are prepared for their next steps</t>
  </si>
  <si>
    <t>From March 24 0ngoing process for quality assurance checks of discharge reports by DCO and Heads of Service.</t>
  </si>
  <si>
    <t>Increased uptake of referrals from health providers to the SPA</t>
  </si>
  <si>
    <t>By March 24 Our Voice to publish a 14-25 preparing for adulthood handbook</t>
  </si>
  <si>
    <t>All YP will have an updated EHCP with appropriate next steps.</t>
  </si>
  <si>
    <t>Children and young peoples needs will be planned  resulting in smooth transitions
Parents will have an understanding of the support available and be able to access that support</t>
  </si>
  <si>
    <t>Children and young peoples and their families will be better prepared for their future and able to understand and access opportunities available to them.</t>
  </si>
  <si>
    <t>All EHCPs will be updated with the latest required information and advice on how therapies will be delivered.  Making sure that CYP will have their needs meet which will enable them to meet their identified  learning outcomes.</t>
  </si>
  <si>
    <t>CYP and families will understand the services available at age 18+ and have time to prepare for the transition period</t>
  </si>
  <si>
    <t>All CYP will have current health advice that will support the development of the provision in section E&amp;F of the EHCP</t>
  </si>
  <si>
    <t>Continuity of provision and support for young people with SEND aged 18-25</t>
  </si>
  <si>
    <t>To devise a Post 14 checklist agreed with colleagues within SEN and Adult  Health Services to identify pathways for transition or step down</t>
  </si>
  <si>
    <t>To work in partnership to review the current process, identify barriers and agree updates to ensure the system is fit for purpose.</t>
  </si>
  <si>
    <t>To utilise current digital platforms such as Local Offer, Twitter, Education Hub and  other communication mechanisms (newsletters, schools, preference forms) and partners (Our Voice, SENDIASS) to share information</t>
  </si>
  <si>
    <t>To ensure all changes in needs (e.g. discharge notifications) are submitted timely prior to year 9 review so EHCPs are updated and reflect the current needs at time of transition</t>
  </si>
  <si>
    <t>Ensure Individual discharge reports at age 14-18 years provide a  comprehensive overview of the low to moderate services offer available at 18+</t>
  </si>
  <si>
    <t>Enfield CYP health providers submit updated reports to LA Single Point of Access within SEND service until Liquid Logic is up and running</t>
  </si>
  <si>
    <t>4.10a</t>
  </si>
  <si>
    <t>To increase understanding of transition process and available services for CYP and families</t>
  </si>
  <si>
    <r>
      <rPr>
        <b/>
        <sz val="11"/>
        <color theme="1"/>
        <rFont val="Arial"/>
        <family val="2"/>
      </rPr>
      <t>Transition Pathways:</t>
    </r>
    <r>
      <rPr>
        <sz val="11"/>
        <color theme="1"/>
        <rFont val="Arial"/>
        <family val="2"/>
      </rPr>
      <t xml:space="preserve">  Ensure there are effective transition pathways and processes in place from paediatric to adult services across acute, primary care and community health services including children and young people with complex needs and transition to continuing healthcare (CHC) / adult health provision</t>
    </r>
  </si>
  <si>
    <t>Commission Our Voice Enfield to develop with partners and publish a phased 14-25 “Preparing for adulthood” support offer for parents and young people in line with national guidance and best practice (e.g. NICE and Burdett transition model) and promote via the Local Offer including a DOS for self-directed access to adult services</t>
  </si>
  <si>
    <t xml:space="preserve">Agreement to extend remit of Transition Implementation Group and Transition Operation Groups to facilitate transition to adult therapy services without need for new GP referral, where appropriate. </t>
  </si>
  <si>
    <t xml:space="preserve">CYP Community services via the TIG and TOG </t>
  </si>
  <si>
    <t>New protocol to be signed off by TIG and TOG and embedded within their terms of reference by Dec 23</t>
  </si>
  <si>
    <t>Young people and their families feel supported, knowledgeable, empowered and receive a good experience of care when transitioning into adult services.</t>
  </si>
  <si>
    <t>Health/SEN</t>
  </si>
  <si>
    <t>NCL ICB to conduct review of how specialist NCL services share information with place based health services ensuring CYP with EHCP and SEND are flagged and appropriate health information is shared across the system.</t>
  </si>
  <si>
    <t xml:space="preserve">Hold Enfield workshop to promote use of London Care Record across local CYP health services (London Care Record currently under development) </t>
  </si>
  <si>
    <t>4.4e</t>
  </si>
  <si>
    <t>4.4f</t>
  </si>
  <si>
    <t xml:space="preserve"> Improve the information sharing interface between NCL specialist services such as GOSH and Whittington Health audiology  and borough CYP community services</t>
  </si>
  <si>
    <t>Review carried out by March 2024 and action plan developed</t>
  </si>
  <si>
    <t>Workshop held Q4 22/23</t>
  </si>
  <si>
    <t>Picked up as a risk log at SEND Board where health will provide regular updates. This will also be picked up by Heads  at the Heads of Service Strategic Leads meeting.</t>
  </si>
  <si>
    <t>Enfield CYP services will know how to access London Care Records and have greater access to individual case information held by specialist service providers.</t>
  </si>
  <si>
    <r>
      <rPr>
        <b/>
        <sz val="11"/>
        <color theme="1"/>
        <rFont val="Arial"/>
        <family val="2"/>
      </rPr>
      <t xml:space="preserve">Annual Reviews:  </t>
    </r>
    <r>
      <rPr>
        <sz val="11"/>
        <color theme="1"/>
        <rFont val="Arial"/>
        <family val="2"/>
      </rPr>
      <t>The partnership should ensure that EHCPs consistently reflect current needs in the prescribed outcomes for children and young people. They should ensure that the annual review process leads to EHCPs being updated in a timely way.</t>
    </r>
  </si>
  <si>
    <t>Head of SEN and Curriculum Inclusion</t>
  </si>
  <si>
    <t>SEN Statutory Assessment Team Leader</t>
  </si>
  <si>
    <t>SEN Review &amp; Transfer Team Manager</t>
  </si>
  <si>
    <t>SEN Advisor</t>
  </si>
  <si>
    <t>Principle Educational Psychology and Strategic Mental Health Lead</t>
  </si>
  <si>
    <t xml:space="preserve"> SEN Service Manager</t>
  </si>
  <si>
    <t>Head of Commissioning – CYP and Public Health</t>
  </si>
  <si>
    <t>Service Development Manager - SEND</t>
  </si>
  <si>
    <t>Assistant Director, Start Well (CYP Joint Commissioning) Islington - seconded</t>
  </si>
  <si>
    <t>HOS - SEND Transition Manager</t>
  </si>
  <si>
    <t>Educational Psychologist</t>
  </si>
  <si>
    <t>Head of CYP &amp; Family services HEALTH</t>
  </si>
  <si>
    <t>Joint Care Group Manager: School Age Speech and Language Services and SLT Clinical Leads</t>
  </si>
  <si>
    <t>Early Years SEN Team Manager</t>
  </si>
  <si>
    <t>Early Years SEN Team Manager/Early Years Team Manager</t>
  </si>
  <si>
    <t>Early Years Team Manager</t>
  </si>
  <si>
    <t>Head of CYP &amp; Family services HEALTH to add</t>
  </si>
  <si>
    <t>Head of SEN and Curriculum Inclusion &amp; Head of CYP &amp; Family services HEALTH</t>
  </si>
  <si>
    <t>Designate Social Care Officer</t>
  </si>
  <si>
    <t>Senior Public Health  Service Development Manager</t>
  </si>
  <si>
    <t>Childrens Occupational Therapy Clinical Lead</t>
  </si>
  <si>
    <t xml:space="preserve">Head of Children and Young People Strategic Commissioning </t>
  </si>
  <si>
    <t>Clinical Psychologist and MHST Clinical and Team Lead</t>
  </si>
  <si>
    <t>Lead Adviser (Education Safeguarding and Inclusion)​</t>
  </si>
  <si>
    <t xml:space="preserve">SEN </t>
  </si>
  <si>
    <t>Head of Enfield Advisory Service for Autism</t>
  </si>
  <si>
    <t>ECASS Service Lead &amp; Senior Specialist</t>
  </si>
  <si>
    <t>CAMHS &amp; Integrated Partnership Commissioning Manager</t>
  </si>
  <si>
    <t>Head of Service for disabled children</t>
  </si>
  <si>
    <t xml:space="preserve">Head of Commissioning – CYP and Public Health / Head of CYP &amp; Family services HEALTH / Head of Service:Young People and Community Safety </t>
  </si>
  <si>
    <t xml:space="preserve">Head of Strategic Resoucing &amp; Partnerships Education </t>
  </si>
  <si>
    <t>Head of SEN and Curriculum Inclusion &amp; Head of School and Early Years Improvement Service</t>
  </si>
  <si>
    <t>Head of School and Early Years Improvement Service to add</t>
  </si>
  <si>
    <t>Head of SEN and Curriculum Inclusion, Head of School and Early Years Improvement Service &amp; Principle Educational Psychology and Strategic Mental Health Lead</t>
  </si>
  <si>
    <t>Head of Services for Disabled Children</t>
  </si>
  <si>
    <t>Head of Post 16 Provision</t>
  </si>
  <si>
    <t>Head of Post 16 Provision &amp; Head of SEN and Curriculum Inclusion</t>
  </si>
  <si>
    <t xml:space="preserve">Head of Post 16 Provision </t>
  </si>
  <si>
    <t>Head  of Service for Disabled Children</t>
  </si>
  <si>
    <t>Equals Employment &amp; Therapies Service Manager</t>
  </si>
  <si>
    <t>Head of Children and Young People Strategic Commissioning NCL</t>
  </si>
  <si>
    <t>Head of Service for Disabled Children/Principle Educational Psychology and Strategic Mental Health Lead - To be discussed further</t>
  </si>
  <si>
    <t>SEN Post 14 Team Lead</t>
  </si>
  <si>
    <t>40 % number of co-production meetings are attended.</t>
  </si>
  <si>
    <r>
      <t xml:space="preserve">That an annual review of the QA process takes place and relevant changes are made.  </t>
    </r>
    <r>
      <rPr>
        <b/>
        <sz val="11"/>
        <color theme="1"/>
        <rFont val="Arial"/>
        <family val="2"/>
      </rPr>
      <t>Post Area SEND Inspection:  Improvement in the quality of EHCPs evidenced through dip sampling reviews; parents would see their child supported and stretched as evidenced through feedback, surveys and focus groups;  young people would feel included and supported to achieve their outcomes gained through coproduction and progress against their annual review.
Assessment of current workforce understanding of the process and relevant training identified.</t>
    </r>
  </si>
  <si>
    <t>SEN2 Return was at 97% against 20 week statutory time-lines.  Performance has been 100% since March 2023</t>
  </si>
  <si>
    <t>Co-production meeting is offered to every family. Quality assurance framework in place to monitor content and outcomes within the plan. OFSTED in March 23 rated the new EHCPs as good.</t>
  </si>
  <si>
    <t>Meetings are offered but very few parents are attending the meetings.</t>
  </si>
  <si>
    <t>EP have deveoped and embedded a robused and staged quality assurance framework. Health have a quality assurance framework. Schools produce advice on an agreed template with the LA. Training was given at the SENCO forum on advice and outcomes.  September 2023 all partners need training on PFA outcomes.  Discussion with DFE to acquire this training has taken place.</t>
  </si>
  <si>
    <t>A QA Annual Review has been undertaken in 2021 and 2022 a final academic year QA process for 2022 needs completing with all relevant data.</t>
  </si>
  <si>
    <t>Discharge notices are sent to SEN but this is not consistent and advices and not always updated into the EHCP.  Sytems need to be strengthened through a list of cases returned to Therapies for agreement on current status.</t>
  </si>
  <si>
    <t>New case management system is underway and scoping and reference groups established, go live date planned for June 2024</t>
  </si>
  <si>
    <t>Tracker commenced in October 22 and is updated regularly and shared at SEN operational meetings weekly.  Performance is improving</t>
  </si>
  <si>
    <t>The AR tracker records all outstanding AR and updates are sent to the teams for action.</t>
  </si>
  <si>
    <t>65% of Post 16 providers are not returning their advices on time. 35% of pre 14 schools  are not returning their data.  A list of schools to be provided and reminder letters sent to  schools who do not send in their paperwork on time and remind them of their legislative duties.</t>
  </si>
  <si>
    <t>Training has been provided for schools through the SENCO forum.  A Review of paperwork in 2023/24 academic year will take place with school reps and SEN</t>
  </si>
  <si>
    <t>Head of SEN and Curriculum Inclusion; DCO,PEP</t>
  </si>
  <si>
    <t>A new checklist to be devised to sit alongside Annual Reviews to make certain that SEN officers plan for a smooth transition.</t>
  </si>
  <si>
    <t>ENF exists but a Universal ENF is required to plan for next steps for all CYP with EHCPs</t>
  </si>
  <si>
    <t>SEND Newsletter is in development for parents to ensure that they are informed of the Transition Events.  Newlsetters will be sent to schools and updated on the Local Offer.</t>
  </si>
  <si>
    <t>Health colleagues will provide SEN with timely reviewed advice which is captured as part of a robust monitoring process (including half termly reviews)</t>
  </si>
  <si>
    <t>There is a SEN Dashboard developed for the SEND Board. and a strategic SEN Dashboard that sets out all current performance. September 2023</t>
  </si>
  <si>
    <t xml:space="preserve">Views were gained on SEN operational documentation and this resulted in a new EHCP template.  </t>
  </si>
  <si>
    <t>Head of Service for Disabled Children/Head of Access to Resources Integrated Services</t>
  </si>
  <si>
    <t>Head of Access to Resources Integrated Services</t>
  </si>
  <si>
    <t>A range of opportunities exist to support young people transitioning from education to be as independent as possible. Overnight respite care to be developed within Enfield</t>
  </si>
  <si>
    <t>Make certain that there are clear pathways to enable children and young people to access learning and social care pathways.</t>
  </si>
  <si>
    <t>A range of opportunities exist for CYP, a more focused development will take place through DBV in September 2023</t>
  </si>
  <si>
    <t>Education, Health and Social Care</t>
  </si>
  <si>
    <t>Head of SEND&amp; Curriculum Inclusion, Head of Social Care/DCO</t>
  </si>
  <si>
    <t>Post is permanent and in place since December 2022 and team are managed to deliver to service objectives</t>
  </si>
  <si>
    <t>Set up a tracking process to monitor performance of transiton</t>
  </si>
  <si>
    <t>Equals has a range of opportunities for young people and adults with social care needs.  New Internships have been established and Pre-Internships</t>
  </si>
  <si>
    <t>Service Director ILDS and Mental Health; Head of Post 16 provision</t>
  </si>
  <si>
    <t>There are a range of employment opportuniteis available.  Service is involved with NDTI programme to quality assure post 14 Internships</t>
  </si>
  <si>
    <t>1,2,3,4</t>
  </si>
  <si>
    <t>Children and Young people with significant needs will have the right support for transition out of hospital or secondary services so that they can be supported to their next steps</t>
  </si>
  <si>
    <t>This will ensure that settings are able to manage a critical incident response in a supported way and this will enable a whole setting approach to reframe incidents to support children and families</t>
  </si>
  <si>
    <t xml:space="preserve">All children and young people will be prepared for their next steps with the right support </t>
  </si>
  <si>
    <t>All staff will be equipped to provide the correct knowledge and skills to meet the needs of children and young people and to prepare them for their next steps.</t>
  </si>
  <si>
    <t xml:space="preserve">1, 2, 3, 4, </t>
  </si>
  <si>
    <t>Young people will be properly prepared for adulthood and will transition to the most appropriate next steps.</t>
  </si>
  <si>
    <t>Young people will make the most appropriate choices about their future and will have a range of choices and will  have upto date information that will support them and families in their decision making</t>
  </si>
  <si>
    <t>Young people will be prepared for transition at the right time and will have the right information to support them to make the best next steps.</t>
  </si>
  <si>
    <t>This objective will ensure staff stay on track of young peoples needs and in turn young people will be well prepared for their next steps.</t>
  </si>
  <si>
    <t>Young people will be able to make appropriate employment choices and be valued and visible in their communities</t>
  </si>
  <si>
    <t>Young people will have a voice to express what they want for their future and will be at the heart of their decision making.</t>
  </si>
  <si>
    <t>Services will be better prepared to manage complex cases. CYP will have the right support that will enable them to make progress, based on the findings of case-studies</t>
  </si>
  <si>
    <t>This will ensure that young people have the right options at the right time and are well prepared for their next steps.</t>
  </si>
  <si>
    <t>Families will be able to fully contribute to the shaping of services to better meet their children's needs</t>
  </si>
  <si>
    <t>CYP will have higher quality plans with clear outcomes that prepare them for their next steps</t>
  </si>
  <si>
    <t>Annual Reviews Take Place and there is some evidence of outcomes captured at key stages of education.,  School improvement also capture the performance of pupils with EHCPs and those on SEN Support.  An Outcomes Framework will be developed in line with the Children and Families Act, SEND Code of Practise and the OFSTED Framework.</t>
  </si>
  <si>
    <t>SEND Improvement Lead</t>
  </si>
  <si>
    <t>Send Improvement Lead</t>
  </si>
  <si>
    <t>SEN Manager</t>
  </si>
  <si>
    <t>CYP will have softer outcomes tracked alongside their key phase academic outcomes.</t>
  </si>
  <si>
    <t>Not all schools are benefiting from the programme at present (Cigdem to add). To integrate a whole offer by including Health provision at Universal and targeted levels  with ECASS.</t>
  </si>
  <si>
    <t>Training will be provided on ordinarily availble provision.  A new OAP will be provided for Early Years</t>
  </si>
  <si>
    <t>2.1l</t>
  </si>
  <si>
    <t>Decision has been agreed by Cabinet, DFE have approved the LA bid and a review of the provider is taking place</t>
  </si>
  <si>
    <t>Phase process transfer is monitored annually and revised to reduce bureaucracy .  A new PFA process has been agreed for 202324 academic year</t>
  </si>
  <si>
    <t>ECASS has been established to support CYP and their families with Speech, Language and Communications needs, to make sure that they are supported whilst awaiting NDA There is evidence of improved performance in 22 phonics</t>
  </si>
  <si>
    <t>Autumn 24</t>
  </si>
  <si>
    <t>Parents will be able to make apporpriate decisions about the services they require.</t>
  </si>
  <si>
    <t>60% (TBC) number of schools will be signed up to the charter by 2024.</t>
  </si>
  <si>
    <t>Inclusion Charter Launch on the 18th October.85% of schools have signed up to the charter and 50% of Early Years settings</t>
  </si>
  <si>
    <t>Lucy Nutt</t>
  </si>
  <si>
    <t>1,2,3,4,</t>
  </si>
  <si>
    <t>Children and young people will be welcomed into schools and schools will be able to identify and support required adaptations.</t>
  </si>
  <si>
    <t>Head of School Improvement</t>
  </si>
  <si>
    <t>Head of Early SEN Early Years</t>
  </si>
  <si>
    <t>Children with SEN will make required progress and have the opportunity to compete for employment and education places with their peers</t>
  </si>
  <si>
    <t>West Lea have developed a pre-internship supported by the local authority.  This is well established and embedded and has been enhanced. There is now a pre-Internship offer in place.</t>
  </si>
  <si>
    <t xml:space="preserve">Continue to promote inclusion, independence and advocacy, and employment opportunitities. </t>
  </si>
  <si>
    <t>Children's rights will be promotoed and adhered to so that they have a voice and a position within the community that enables them to be asparational</t>
  </si>
  <si>
    <r>
      <rPr>
        <u/>
        <sz val="11"/>
        <color theme="1"/>
        <rFont val="Calibri"/>
        <family val="2"/>
      </rPr>
      <t>RAG Rating:</t>
    </r>
    <r>
      <rPr>
        <sz val="11"/>
        <color theme="1"/>
        <rFont val="Calibri"/>
        <family val="2"/>
      </rPr>
      <t xml:space="preserve">
</t>
    </r>
    <r>
      <rPr>
        <sz val="11"/>
        <color theme="4"/>
        <rFont val="Calibri"/>
        <family val="2"/>
      </rPr>
      <t>Blue</t>
    </r>
    <r>
      <rPr>
        <sz val="11"/>
        <color theme="1"/>
        <rFont val="Calibri"/>
        <family val="2"/>
      </rPr>
      <t xml:space="preserve">: Action has been delivered
</t>
    </r>
    <r>
      <rPr>
        <sz val="11"/>
        <color theme="9" tint="-0.249977111117893"/>
        <rFont val="Calibri"/>
        <family val="2"/>
      </rPr>
      <t>Green</t>
    </r>
    <r>
      <rPr>
        <sz val="11"/>
        <color theme="1"/>
        <rFont val="Calibri"/>
        <family val="2"/>
      </rPr>
      <t xml:space="preserve">: In delivery and timeline on track
</t>
    </r>
    <r>
      <rPr>
        <sz val="11"/>
        <color theme="5"/>
        <rFont val="Calibri"/>
        <family val="2"/>
      </rPr>
      <t>Amber</t>
    </r>
    <r>
      <rPr>
        <sz val="11"/>
        <color theme="1"/>
        <rFont val="Calibri"/>
        <family val="2"/>
      </rPr>
      <t xml:space="preserve">: In delivery but delays / uncertainty over future delivery.
</t>
    </r>
    <r>
      <rPr>
        <sz val="11"/>
        <color rgb="FFFF0000"/>
        <rFont val="Calibri"/>
        <family val="2"/>
      </rPr>
      <t>Red</t>
    </r>
    <r>
      <rPr>
        <sz val="11"/>
        <color theme="1"/>
        <rFont val="Calibri"/>
        <family val="2"/>
      </rPr>
      <t xml:space="preserve">: Work not yet commenced, budget not yet allocated and future delivery at risk or unknown.                          
</t>
    </r>
    <r>
      <rPr>
        <u/>
        <sz val="11"/>
        <color theme="1"/>
        <rFont val="Calibri"/>
        <family val="2"/>
      </rPr>
      <t xml:space="preserve">
Impact:</t>
    </r>
    <r>
      <rPr>
        <sz val="11"/>
        <color theme="1"/>
        <rFont val="Calibri"/>
        <family val="2"/>
      </rPr>
      <t xml:space="preserve">
High - Significant impact on CYP outcomes or budget
Medium –  Moderate impact on CYP outcomes or budget
Low - Limited impact on CYP outcomes or budget
</t>
    </r>
    <r>
      <rPr>
        <u/>
        <sz val="11"/>
        <color theme="1"/>
        <rFont val="Calibri"/>
        <family val="2"/>
      </rPr>
      <t>Timeframe</t>
    </r>
    <r>
      <rPr>
        <sz val="11"/>
        <color theme="1"/>
        <rFont val="Calibri"/>
        <family val="2"/>
      </rPr>
      <t xml:space="preserve"> (short-term/ medium-term/ long-term)
Short-term - (delivery/ completion in under 1 year)
Medium-term - (delivery/ completion within 1 - 3 years)
Long-term - (delivery/ completion in 3 - 5 years)
</t>
    </r>
  </si>
  <si>
    <r>
      <t xml:space="preserve">Ofsted and CQC Proposed Inspection Outcomes (TBC live consultation) </t>
    </r>
    <r>
      <rPr>
        <u/>
        <sz val="11"/>
        <color theme="4" tint="-0.249977111117893"/>
        <rFont val="Calibri"/>
        <family val="2"/>
      </rPr>
      <t>https://www.gov.uk/government/consultations/a-new-approach-to-area-send-inspections</t>
    </r>
    <r>
      <rPr>
        <sz val="11"/>
        <color theme="1"/>
        <rFont val="Calibri"/>
        <family val="2"/>
      </rPr>
      <t xml:space="preserve">
OIF 1: children and young people’s needs are identified accurately and assessed in a timely and effective way
OIF 2: children, young people and their families participate in decision-making about their individual plans and support
OIF 3: children and young people receive the right help at the right time
OIF 4: children and young people are well prepared for their next steps, and achieve strong outcomes
OIF 5: children and young people with SEND are valued, visible and included in their communities</t>
    </r>
  </si>
  <si>
    <r>
      <t xml:space="preserve">Identified aims of the SEN Self Evaluation Framework (SEF):
</t>
    </r>
    <r>
      <rPr>
        <sz val="11"/>
        <rFont val="Calibri"/>
        <family val="2"/>
      </rPr>
      <t>1. A developed and agreed joint commissioning action plan with CCG, LA and Health to meet the needs of children and young people with SEN; Strategic Improvements Required</t>
    </r>
  </si>
  <si>
    <r>
      <t>Objective / Commitment 202</t>
    </r>
    <r>
      <rPr>
        <sz val="11"/>
        <color rgb="FF000000"/>
        <rFont val="Calibri"/>
        <family val="2"/>
      </rPr>
      <t>2-26</t>
    </r>
  </si>
  <si>
    <r>
      <rPr>
        <sz val="11"/>
        <color theme="1"/>
        <rFont val="Calibri"/>
        <family val="2"/>
      </rPr>
      <t xml:space="preserve">SEN Partnership to scope the development of an outcomes framework (similar to Hertfordshire Outcome Bees) that is aligned with the PfA outcomes.  This will have agreed overarching outcomes with subcategory indicators that all partners can align the productivity, performance and impact of their teams to.  </t>
    </r>
    <r>
      <rPr>
        <sz val="11"/>
        <color rgb="FF00B050"/>
        <rFont val="Calibri"/>
        <family val="2"/>
      </rPr>
      <t xml:space="preserve">                                                                                                                                            </t>
    </r>
    <r>
      <rPr>
        <sz val="11"/>
        <color theme="4"/>
        <rFont val="Calibri"/>
        <family val="2"/>
      </rPr>
      <t xml:space="preserve"> https://www.hertfordshire.gov.uk/services/childrens-social-care/child-protection/hertfordshire-safeguarding-children-partnership/professionals-and-volunteers/hertfordshires-6-outcome-bees.aspx</t>
    </r>
  </si>
  <si>
    <t xml:space="preserve">A Case Study process is in design to support better outcomes for CYP, Placement and Provision Panel is in place and trends are identified, the SEN Panel reviews its decisions to shape support to SENCOs and the wider offer to children and families, SENCO Coffee mornings occur monthly with the Head of SEN and SEN Manager to support analysis of performance.  </t>
  </si>
  <si>
    <t>Health will identify areas of development in a similar format to the SEND action plan. The SEND partnership board will have oversight of key developments in line with overall SEND strategy.</t>
  </si>
  <si>
    <t>2020/21 Health and Wellbeing school survey was developed and sent to  schools in June 2021.  39% return. The findings were reported through the Anna Freud link programme.  Actions to be followed up with the CYP Mental Health partnership.  CYP Mental Health partnership group to be established with Health colleagues.  An interim mapping exercise has been undertaken and is now with the ICB for further update.</t>
  </si>
  <si>
    <t>Principle Educational Psychology and Strategic Mental Health Lead (Emotional Wellbeing/Mental Health) - lead, Head of Service for Young People and Community Safety,  Head of Commissioning – CYP and Public Health (LA Comm), CAMHS &amp; Integrated Partnership Commissioning Manager</t>
  </si>
  <si>
    <t>Commission a parent/carer survey specifically on access, impact and outcomes.</t>
  </si>
  <si>
    <t>Develop a post 14 tracking report to identify trends and analysis of performance and outcomes for young people.</t>
  </si>
  <si>
    <t>A Tracking System is in place and embedded so that all outcomes can be achieved:  This includes, tracking of outcomes, tracking sheet to providers and social care delivery agencies</t>
  </si>
  <si>
    <t>Utilise the Quality Assurance Framework to continually improve the experience of CYP and work-force development</t>
  </si>
  <si>
    <t>An outcomes framework has been co-produced, published and is being actively used.</t>
  </si>
  <si>
    <t>Improve Phonics attainment, Greater Depth and reading</t>
  </si>
  <si>
    <t>Facilitate discussions with our partners to secure
opportunities for families to be involved in speech and
language assessments</t>
  </si>
  <si>
    <t>1.6a</t>
  </si>
  <si>
    <t>Currently, there is very limited residential respite care providing overnight stays to those families needing a high level of support. Leaders have recognised this, and development of a residential short breaks provision is in the early stages of planning.</t>
  </si>
  <si>
    <t>Parents and carers are typically not consulted by speech and language therapists when they are commissioned to complete a statutory assessment of a child or young person’s needs. This limits the information available when making decisions about how speech and language needs of children and young people with SEND can best be met.</t>
  </si>
  <si>
    <t>SEND Board</t>
  </si>
  <si>
    <t>Heath</t>
  </si>
  <si>
    <t>1.7a</t>
  </si>
  <si>
    <t>Quarterly progress updates to the SEND Board</t>
  </si>
  <si>
    <t>Develop our communication systems to make sure that health ,education and social care records are shared in a timely manner and inform SEN Support and EHCP’s. This includes, service transitions details, discharge letters, and updates as to changing needs</t>
  </si>
  <si>
    <t>Sometimes information from health professionals’ work with children and young people with SEND is not made available to multi-agency partners. It is up to parents and carers to bring this new information about a child or young person’s needs to annual reviews of EHC plans.</t>
  </si>
  <si>
    <t>Head of SEN and Curriculum Inclusion/DCO</t>
  </si>
  <si>
    <t xml:space="preserve">Make sure that our education, health and social care
providers understand the importance of sharing and
using current information and advice to make important
decisions about a child/young persons next steps.
</t>
  </si>
  <si>
    <t>To raise the important of information sharing at the SEND Board, provide multi disciplinary IPSEA multi-
training, relay the findings from quality assurance and ensure this is a key message at all partnership events.</t>
  </si>
  <si>
    <t>There are inconsistencies across education, health and social care in the way leaders share and use information about children and young people with SEND.</t>
  </si>
  <si>
    <t>IPSEA training had been commission and the 'Preparing a Legally Compliant EHC Plan' component is due to be delivered in January 2024.</t>
  </si>
  <si>
    <t xml:space="preserve">SEND Improvement Lead </t>
  </si>
  <si>
    <t>Leaders should ensure that children and young people with SEND who move from children to adult health services experience a smooth and effective transition.</t>
  </si>
  <si>
    <t>2,3,4,5</t>
  </si>
  <si>
    <t>2.6a</t>
  </si>
  <si>
    <t>2.5a</t>
  </si>
  <si>
    <t>Parents have been receiving three hours of support to discuss the content of the EHCP and the ongoing delivery of that content.
Discussions have taken place with commissioner  (13 Sept) to review the commissioning of speech and language.
2 x FTE therapists have been recruited to support the Statutory assessment.
DBV will review the process as part of the agreed programme of works</t>
  </si>
  <si>
    <t>SEN Commissioner, DCO, Joint Care Group Manager: School Age Speech and Language Services and SLT Clinical Leads, CYP Community Service Manager</t>
  </si>
  <si>
    <t>JSDC have put in a bid to secure additional funding for short term breaks</t>
  </si>
  <si>
    <t>Head of Service for Disabled Children</t>
  </si>
  <si>
    <t xml:space="preserve">To update the Local Offer to ensure information is up-to date accessible and </t>
  </si>
  <si>
    <t>Local Offer is updated regularly with accurate information</t>
  </si>
  <si>
    <t xml:space="preserve">1.8a </t>
  </si>
  <si>
    <t>Work with children, young people and families to understand the current respite needs of our families and identify opportunities to extend the current offer.</t>
  </si>
  <si>
    <t xml:space="preserve">Implement  the new Case Management System (Liquid Logic) and provide access across the partnership to make certain that all records are updated to the system to upload information to inform children and young peoples needs and prescribed outcomes. 
</t>
  </si>
  <si>
    <t>Refine our systems to make sure we share relevant information and receive timely advices and prescribed outcomes from our education, health and social care
providers. This will be supported through the use of a new Case Management System (CMS)</t>
  </si>
  <si>
    <t xml:space="preserve">Linked to Priority 4.4a
</t>
  </si>
  <si>
    <r>
      <t xml:space="preserve">Work together as a partnership to make sure families have access to appropriate information, advice and support for their child’s individual needs and their family circumstances. This includes a well-publicised, up-to-date, easy to understand and navigate Local Offer for SEND, developed in partnership with our parents and carers.
</t>
    </r>
    <r>
      <rPr>
        <b/>
        <sz val="11"/>
        <color theme="1"/>
        <rFont val="Arial"/>
        <family val="2"/>
      </rPr>
      <t>NOTE: Wording amended post OFSTED to include transition from children to adult health service and educational settings</t>
    </r>
  </si>
  <si>
    <t>Make sure our families are aware of transition events so they can plan their next steps as they move from children to adults services. This will include using various communication channels such as our Enfield Local Offer for SEND, the Parents and Carer forum (Our Voice), through informing educational settings (Education Hub) and by direct contact with families.</t>
  </si>
  <si>
    <t xml:space="preserve">Young people and their families will be aware of the transition pathways and their next steps as they move between adult health services. This will be supported by information explaining  next steps, what to expect and how to access new opportunities. </t>
  </si>
  <si>
    <t>Make sure that advices, reports and other relevant information is shared across education, health and
social care to make sure children and young people’s support is planned and enables them to be fully
included and supported by their local community.</t>
  </si>
  <si>
    <t>Parents of some young people with the most complex needs are also concerned that options to take part in activities such as youth clubs narrow as young people get older.</t>
  </si>
  <si>
    <t>3.7a</t>
  </si>
  <si>
    <t xml:space="preserve">Number of people transitioning into employment. </t>
  </si>
  <si>
    <t>Increase in local activities delivered and accessed by children with EHCP's</t>
  </si>
  <si>
    <t>Summer projects attendance and feedback is currently being evaluated. The results will used to indentify fututre events</t>
  </si>
  <si>
    <t>Head of Youth Work and Develoment Unit/ SEN Improvement Lead</t>
  </si>
  <si>
    <t>1,2,3,4 &amp; 5</t>
  </si>
  <si>
    <t>CYP and their families will be fully able to participate in activities held in their communities</t>
  </si>
  <si>
    <t xml:space="preserve">Support and encourage our communities to offer and advertise  inclusive activities to enable our children, young people and their families to access local opportunities </t>
  </si>
  <si>
    <t>3.7b</t>
  </si>
  <si>
    <t xml:space="preserve">Work with our providers and communities to match up our young peoples needs and available provision, making parents and families ware of these opportuntities
</t>
  </si>
  <si>
    <t>Increase uptake and awareess of currently avaiable provision</t>
  </si>
  <si>
    <t xml:space="preserve">Untilising ongoing discussions and information sharing opportunities to recognise gaps in the availability of activities  </t>
  </si>
  <si>
    <t>Our Voice/ SEN Improvement Lead,</t>
  </si>
  <si>
    <t>on-going</t>
  </si>
  <si>
    <t>CYP and their families acitivies needs will be catered for in their local communities</t>
  </si>
  <si>
    <r>
      <t xml:space="preserve">Improve our Annual Review process in line with statutory timeframes and guidance.   
</t>
    </r>
    <r>
      <rPr>
        <b/>
        <sz val="11"/>
        <color theme="1"/>
        <rFont val="Arial"/>
        <family val="2"/>
      </rPr>
      <t>NOTE: post Ofsted this committment has been strengthened by an additonal committment to;
 Make sure every EHCP is informed by and acknowledges the advices received from other professionals</t>
    </r>
  </si>
  <si>
    <t>Number of MAC decisions are made within the statutory timeline.</t>
  </si>
  <si>
    <t>14-25 “Preparing for adulthood” has been created for discussion</t>
  </si>
  <si>
    <t>Develop our adult social care and PFA pathways to make sure their is a hybrid offer for young people
transitioning between education,health and social care</t>
  </si>
  <si>
    <t>5.4a</t>
  </si>
  <si>
    <t>Leaders should ensure that information sharing across education, health and care services leads to a more consistent understanding of current needs and supports transition for children and young people as they move from one provider to another.</t>
  </si>
  <si>
    <t>Liquid Logic our CMS will be in place in 2024 where all information on the child will be stored in one place
Attendance at IPSEA training
Quality Assurance dip samples will review  Section K information 
At statutory assessment all information requested will be utilised for the purpose of drafting the plan</t>
  </si>
  <si>
    <t>Engage with adult health services to ensure the current information is listed through our committment chanel.
Review the way in which information is listed on the Enfield Local Offer for SEND and work with children, young people and families to make the appropriate changes/</t>
  </si>
  <si>
    <t>Increased uptake at events
Increased traffic on Enfeild Local Offer for SEND 
More events advertisted in newsletters which will be included in correspondance with families</t>
  </si>
  <si>
    <t>All information is published on the Local Offer. Newsletters will be published in the first academic term (23/24) with the list of upcoming events</t>
  </si>
  <si>
    <t xml:space="preserve"> link to Health OT Leisure Programs post -OT interventions improving access to mainstream leisure offers so offers become integrated with clear signposting and stepping into a range of options</t>
  </si>
  <si>
    <t>SEND Transition Manager/ Children and Young People's OT Clinical Lead</t>
  </si>
  <si>
    <t>Gain the views of parents, children and young people to identify activities needed in the borough</t>
  </si>
  <si>
    <t>Work with Our Voice and other local groups to idenfitfy, support  and advertise inclusive opportuntities to enhance existing out of svchool opportunties</t>
  </si>
  <si>
    <t>Young people with complex needs are enabled to shape decisions about their future and services they want or need.
Agree with the schools for them to delivier a transition week and projects to enable children with complex needs to sharing ideas and theiir views</t>
  </si>
  <si>
    <t>Number of assemblies held
Feedback from children and young people captured by the schools with the resulting information put onto our Local Offer</t>
  </si>
  <si>
    <t>This will feed into the outcome framework currently being developed</t>
  </si>
  <si>
    <t>SEND Transition Manager/ SEN Improvement Lead</t>
  </si>
  <si>
    <t>Established pathway 
Recruit member of staff to support this work
Staff attend PFA training</t>
  </si>
  <si>
    <t>Equip workforce across the SEND Partnership with the knowledge, skills and approaches they need to provide the right help for our children and young people with the most complex needs (inc. trauma informed practice, Positive Behaviour Support and effective</t>
  </si>
  <si>
    <t>Put forward a request to DFE to request PFA outcomes training
IPSEA training has been commissioned and will be delivered during the winter term (23/24)</t>
  </si>
  <si>
    <t>PFA Transition Development Manager</t>
  </si>
  <si>
    <t>Young people will have the opportunity to attend provision that is more appropriate to their needs and aspirations</t>
  </si>
  <si>
    <t>yes</t>
  </si>
  <si>
    <t>Risk Register Listing</t>
  </si>
  <si>
    <t>No</t>
  </si>
  <si>
    <t>Yes</t>
  </si>
  <si>
    <t>no</t>
  </si>
  <si>
    <t>NO</t>
  </si>
  <si>
    <t>mo</t>
  </si>
  <si>
    <t>Children, young people and their families will have access to more respite opportunities</t>
  </si>
  <si>
    <t>All needs and advices will be captured in the EHCP and subsequent Annual Reviews.</t>
  </si>
  <si>
    <t>Work in partnership with our health partners to agree opportunities for parental engagement as part of the statutory assessment. This work will also include reviewing current commissioning arrangements</t>
  </si>
  <si>
    <t>The statutory assessment will be informed by parent/carers knowledge, which will benefit the identification and delivery of Speech and Language support.</t>
  </si>
  <si>
    <t>Carry out bespoke engagement with children, young people and families to identify and quantify their current needs concerning overnight stays.
Utilise this information to inform the development of short breaks provision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</si>
</sst>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name val="Arial"/>
      <family val="2"/>
    </font>
    <font>
      <sz val="9"/>
      <color indexed="81"/>
      <name val="Tahoma"/>
      <family val="2"/>
    </font>
    <font>
      <b/>
      <sz val="9"/>
      <color indexed="81"/>
      <name val="Tahoma"/>
      <family val="2"/>
    </font>
    <font>
      <sz val="11"/>
      <color theme="1"/>
      <name val="Arial"/>
      <family val="2"/>
    </font>
    <font>
      <sz val="11"/>
      <color theme="4"/>
      <name val="Arial"/>
      <family val="2"/>
    </font>
    <font>
      <sz val="11"/>
      <color theme="9"/>
      <name val="Arial"/>
      <family val="2"/>
    </font>
    <font>
      <sz val="11"/>
      <color rgb="FF000000"/>
      <name val="Arial"/>
      <family val="2"/>
    </font>
    <font>
      <b/>
      <sz val="11"/>
      <color theme="1"/>
      <name val="Arial"/>
      <family val="2"/>
    </font>
    <font>
      <sz val="11"/>
      <color rgb="FFC00000"/>
      <name val="Arial"/>
      <family val="2"/>
    </font>
    <font>
      <u/>
      <sz val="11"/>
      <color theme="1"/>
      <name val="Arial"/>
      <family val="2"/>
    </font>
    <font>
      <sz val="11"/>
      <color theme="9" tint="-0.249977111117893"/>
      <name val="Arial"/>
      <family val="2"/>
    </font>
    <font>
      <sz val="11"/>
      <color theme="5"/>
      <name val="Arial"/>
      <family val="2"/>
    </font>
    <font>
      <sz val="11"/>
      <color rgb="FFFF0000"/>
      <name val="Arial"/>
      <family val="2"/>
    </font>
    <font>
      <u/>
      <sz val="11"/>
      <color theme="4" tint="-0.249977111117893"/>
      <name val="Arial"/>
      <family val="2"/>
    </font>
    <font>
      <sz val="11"/>
      <color rgb="FFFF6600"/>
      <name val="Arial"/>
      <family val="2"/>
    </font>
    <font>
      <sz val="8"/>
      <name val="Calibri"/>
      <family val="2"/>
      <scheme val="minor"/>
    </font>
    <font>
      <sz val="11"/>
      <color theme="1"/>
      <name val="Calibri Light"/>
      <family val="2"/>
      <scheme val="major"/>
    </font>
    <font>
      <sz val="11"/>
      <color rgb="FFC00000"/>
      <name val="Calibri"/>
      <family val="2"/>
    </font>
    <font>
      <sz val="11"/>
      <color theme="1"/>
      <name val="Calibri"/>
      <family val="2"/>
    </font>
    <font>
      <u/>
      <sz val="11"/>
      <color theme="1"/>
      <name val="Calibri"/>
      <family val="2"/>
    </font>
    <font>
      <sz val="11"/>
      <color theme="4"/>
      <name val="Calibri"/>
      <family val="2"/>
    </font>
    <font>
      <sz val="11"/>
      <color theme="9" tint="-0.249977111117893"/>
      <name val="Calibri"/>
      <family val="2"/>
    </font>
    <font>
      <sz val="11"/>
      <color theme="5"/>
      <name val="Calibri"/>
      <family val="2"/>
    </font>
    <font>
      <sz val="11"/>
      <color rgb="FFFF0000"/>
      <name val="Calibri"/>
      <family val="2"/>
    </font>
    <font>
      <u/>
      <sz val="11"/>
      <color theme="4" tint="-0.249977111117893"/>
      <name val="Calibri"/>
      <family val="2"/>
    </font>
    <font>
      <sz val="11"/>
      <name val="Calibri"/>
      <family val="2"/>
    </font>
    <font>
      <sz val="11"/>
      <color rgb="FF000000"/>
      <name val="Calibri"/>
      <family val="2"/>
    </font>
    <font>
      <sz val="11"/>
      <color rgb="FF00B050"/>
      <name val="Calibri"/>
      <family val="2"/>
    </font>
  </fonts>
  <fills count="17">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2">
    <xf numFmtId="0" fontId="0" fillId="0" borderId="0" xfId="0"/>
    <xf numFmtId="0" fontId="4" fillId="0" borderId="0" xfId="0" applyFont="1" applyAlignment="1">
      <alignment horizontal="left" vertical="top"/>
    </xf>
    <xf numFmtId="0" fontId="4" fillId="0" borderId="0" xfId="0" applyFont="1" applyAlignment="1">
      <alignment horizontal="left" vertical="top" wrapText="1"/>
    </xf>
    <xf numFmtId="0" fontId="4" fillId="3" borderId="0" xfId="0" applyFont="1" applyFill="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3" borderId="1" xfId="0" applyFont="1" applyFill="1" applyBorder="1" applyAlignment="1">
      <alignment horizontal="left" vertical="top"/>
    </xf>
    <xf numFmtId="0" fontId="4" fillId="5" borderId="1" xfId="0" applyFont="1" applyFill="1" applyBorder="1" applyAlignment="1">
      <alignment horizontal="left" vertical="top"/>
    </xf>
    <xf numFmtId="0" fontId="4" fillId="0" borderId="0" xfId="0" applyFont="1" applyAlignment="1">
      <alignment vertical="top" wrapText="1"/>
    </xf>
    <xf numFmtId="0" fontId="4" fillId="3" borderId="0" xfId="0" applyFont="1" applyFill="1" applyAlignment="1">
      <alignment horizontal="left" vertical="top" wrapText="1"/>
    </xf>
    <xf numFmtId="0" fontId="4" fillId="3" borderId="1"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center" vertical="top" wrapText="1"/>
    </xf>
    <xf numFmtId="0" fontId="4" fillId="0" borderId="1" xfId="0" applyFont="1" applyBorder="1" applyAlignment="1">
      <alignment vertical="top" wrapText="1"/>
    </xf>
    <xf numFmtId="0" fontId="4" fillId="4" borderId="1" xfId="0" applyFont="1" applyFill="1" applyBorder="1" applyAlignment="1">
      <alignment horizontal="left" vertical="top"/>
    </xf>
    <xf numFmtId="0" fontId="4" fillId="0" borderId="0" xfId="0" applyFont="1" applyAlignment="1">
      <alignment horizontal="left" vertical="center" wrapText="1"/>
    </xf>
    <xf numFmtId="0" fontId="4" fillId="7" borderId="1" xfId="0" applyFont="1" applyFill="1" applyBorder="1" applyAlignment="1">
      <alignment horizontal="left" vertical="top"/>
    </xf>
    <xf numFmtId="0" fontId="4"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0" borderId="0" xfId="0" applyFont="1" applyAlignment="1">
      <alignment horizontal="left" vertical="center" indent="5"/>
    </xf>
    <xf numFmtId="0" fontId="7" fillId="0" borderId="0" xfId="0" applyFont="1" applyAlignment="1">
      <alignment horizontal="left" vertical="center" indent="8"/>
    </xf>
    <xf numFmtId="0" fontId="7" fillId="0" borderId="0" xfId="0" applyFont="1" applyAlignment="1">
      <alignment vertical="center"/>
    </xf>
    <xf numFmtId="0" fontId="7" fillId="0" borderId="0" xfId="0" applyFont="1" applyAlignment="1">
      <alignment horizontal="left" vertical="center" indent="10"/>
    </xf>
    <xf numFmtId="0" fontId="4" fillId="0" borderId="0" xfId="0" applyFont="1" applyAlignment="1">
      <alignment vertical="center"/>
    </xf>
    <xf numFmtId="0" fontId="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7" fillId="3" borderId="1" xfId="0" applyFont="1" applyFill="1" applyBorder="1" applyAlignment="1">
      <alignment vertical="top" wrapText="1"/>
    </xf>
    <xf numFmtId="0" fontId="7" fillId="5"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4" fillId="3" borderId="11" xfId="0" applyFont="1" applyFill="1" applyBorder="1" applyAlignment="1">
      <alignment vertical="top" wrapText="1"/>
    </xf>
    <xf numFmtId="0" fontId="1" fillId="0" borderId="1" xfId="0" applyFont="1" applyBorder="1" applyAlignment="1">
      <alignment horizontal="left" vertical="top" wrapText="1"/>
    </xf>
    <xf numFmtId="0" fontId="4" fillId="4" borderId="0" xfId="0" applyFont="1" applyFill="1" applyAlignment="1">
      <alignment horizontal="left" vertical="top"/>
    </xf>
    <xf numFmtId="0" fontId="4" fillId="0" borderId="11" xfId="0" applyFont="1" applyBorder="1" applyAlignment="1">
      <alignment horizontal="left" vertical="top"/>
    </xf>
    <xf numFmtId="0" fontId="4" fillId="0" borderId="2" xfId="0" applyFont="1" applyBorder="1" applyAlignment="1">
      <alignment horizontal="left" vertical="top"/>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center" wrapText="1"/>
    </xf>
    <xf numFmtId="0" fontId="0" fillId="0" borderId="0" xfId="0" applyAlignment="1">
      <alignment horizontal="left" vertical="top" wrapText="1"/>
    </xf>
    <xf numFmtId="0" fontId="4" fillId="8" borderId="1" xfId="0" applyFont="1" applyFill="1" applyBorder="1" applyAlignment="1">
      <alignment horizontal="left" vertical="top" wrapText="1"/>
    </xf>
    <xf numFmtId="17" fontId="4" fillId="0" borderId="1" xfId="0" applyNumberFormat="1" applyFont="1" applyBorder="1" applyAlignment="1">
      <alignment horizontal="left" vertical="top"/>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12" borderId="1" xfId="0" applyFont="1" applyFill="1" applyBorder="1" applyAlignment="1">
      <alignment vertical="center" wrapText="1"/>
    </xf>
    <xf numFmtId="0" fontId="4" fillId="12" borderId="2" xfId="0" applyFont="1" applyFill="1" applyBorder="1" applyAlignment="1">
      <alignment horizontal="left" vertical="top" wrapText="1"/>
    </xf>
    <xf numFmtId="0" fontId="4" fillId="12" borderId="0" xfId="0" applyFont="1" applyFill="1" applyAlignment="1">
      <alignment horizontal="left" vertical="top" wrapText="1"/>
    </xf>
    <xf numFmtId="0" fontId="4" fillId="12" borderId="1" xfId="0" applyFont="1" applyFill="1" applyBorder="1" applyAlignment="1">
      <alignment horizontal="left" vertical="top" wrapText="1"/>
    </xf>
    <xf numFmtId="0" fontId="4" fillId="12" borderId="1" xfId="0" applyFont="1" applyFill="1" applyBorder="1" applyAlignment="1">
      <alignment horizontal="left" vertical="top"/>
    </xf>
    <xf numFmtId="17" fontId="4" fillId="12" borderId="1" xfId="0" applyNumberFormat="1" applyFont="1" applyFill="1" applyBorder="1" applyAlignment="1">
      <alignment horizontal="left" vertical="top"/>
    </xf>
    <xf numFmtId="17" fontId="4" fillId="12" borderId="1" xfId="0" applyNumberFormat="1" applyFont="1" applyFill="1" applyBorder="1" applyAlignment="1">
      <alignment horizontal="left" vertical="top" wrapText="1"/>
    </xf>
    <xf numFmtId="0" fontId="4" fillId="12" borderId="11" xfId="0" applyFont="1" applyFill="1" applyBorder="1" applyAlignment="1">
      <alignment vertical="center" wrapText="1"/>
    </xf>
    <xf numFmtId="0" fontId="0" fillId="12" borderId="0" xfId="0" applyFill="1" applyAlignment="1">
      <alignment horizontal="left" vertical="top" wrapText="1"/>
    </xf>
    <xf numFmtId="0" fontId="0" fillId="12" borderId="1" xfId="0" applyFill="1" applyBorder="1" applyAlignment="1">
      <alignment horizontal="left" vertical="top" wrapText="1"/>
    </xf>
    <xf numFmtId="0" fontId="4" fillId="12" borderId="15" xfId="0" applyFont="1" applyFill="1" applyBorder="1" applyAlignment="1">
      <alignment horizontal="left" vertical="top" wrapText="1"/>
    </xf>
    <xf numFmtId="0" fontId="4" fillId="12" borderId="0" xfId="0" applyFont="1" applyFill="1" applyAlignment="1">
      <alignment horizontal="left" vertical="top"/>
    </xf>
    <xf numFmtId="2" fontId="4" fillId="0" borderId="1" xfId="0" applyNumberFormat="1" applyFont="1" applyBorder="1" applyAlignment="1">
      <alignment horizontal="left" vertical="top"/>
    </xf>
    <xf numFmtId="0" fontId="4" fillId="13" borderId="1" xfId="0" applyFont="1" applyFill="1" applyBorder="1" applyAlignment="1">
      <alignment horizontal="left" vertical="top"/>
    </xf>
    <xf numFmtId="0" fontId="4" fillId="12" borderId="0" xfId="0" applyFont="1" applyFill="1" applyAlignment="1">
      <alignment horizontal="center"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3" fillId="12" borderId="1" xfId="0" applyFont="1" applyFill="1" applyBorder="1" applyAlignment="1">
      <alignment horizontal="left" vertical="top" wrapText="1"/>
    </xf>
    <xf numFmtId="0" fontId="7" fillId="14" borderId="1" xfId="0" applyFont="1" applyFill="1" applyBorder="1" applyAlignment="1">
      <alignment horizontal="left" vertical="top" wrapText="1"/>
    </xf>
    <xf numFmtId="17" fontId="7" fillId="3"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4" fillId="15" borderId="1" xfId="0" applyFont="1" applyFill="1" applyBorder="1" applyAlignment="1">
      <alignment horizontal="left" vertical="top"/>
    </xf>
    <xf numFmtId="0" fontId="7" fillId="16" borderId="1" xfId="0" applyFont="1" applyFill="1" applyBorder="1" applyAlignment="1">
      <alignment horizontal="left" vertical="top" wrapText="1"/>
    </xf>
    <xf numFmtId="0" fontId="1" fillId="3" borderId="2" xfId="0" applyFont="1" applyFill="1" applyBorder="1" applyAlignment="1">
      <alignment vertical="top" wrapText="1"/>
    </xf>
    <xf numFmtId="0" fontId="4" fillId="0" borderId="0" xfId="0" applyFont="1" applyAlignment="1">
      <alignment horizontal="left" vertical="top" wrapText="1"/>
    </xf>
    <xf numFmtId="0" fontId="4" fillId="0" borderId="11" xfId="0" applyFont="1" applyBorder="1" applyAlignment="1">
      <alignment horizontal="left" vertical="top"/>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4" fillId="11" borderId="0" xfId="0" applyFont="1" applyFill="1" applyAlignment="1">
      <alignment vertical="top" wrapText="1"/>
    </xf>
    <xf numFmtId="0" fontId="4" fillId="16" borderId="1" xfId="0" applyFont="1" applyFill="1" applyBorder="1" applyAlignment="1">
      <alignment horizontal="left" vertical="top"/>
    </xf>
    <xf numFmtId="0" fontId="4" fillId="0" borderId="0" xfId="0" applyFont="1" applyFill="1" applyAlignment="1">
      <alignment horizontal="left" vertical="top"/>
    </xf>
    <xf numFmtId="0" fontId="19" fillId="2" borderId="1" xfId="0" applyFont="1" applyFill="1" applyBorder="1" applyAlignment="1">
      <alignment horizontal="left" vertical="top" wrapText="1"/>
    </xf>
    <xf numFmtId="0" fontId="27" fillId="2"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0" borderId="1" xfId="0" applyFont="1" applyBorder="1" applyAlignment="1">
      <alignment horizontal="left" vertical="top" wrapText="1"/>
    </xf>
    <xf numFmtId="0" fontId="27" fillId="3" borderId="1" xfId="0" applyFont="1" applyFill="1" applyBorder="1" applyAlignment="1">
      <alignment horizontal="left" vertical="top" wrapText="1"/>
    </xf>
    <xf numFmtId="0" fontId="27" fillId="8" borderId="1" xfId="0" applyFont="1" applyFill="1" applyBorder="1" applyAlignment="1">
      <alignment horizontal="left" vertical="top" wrapText="1"/>
    </xf>
    <xf numFmtId="0" fontId="19" fillId="0" borderId="1" xfId="0" applyFont="1" applyBorder="1" applyAlignment="1">
      <alignment horizontal="left" vertical="top"/>
    </xf>
    <xf numFmtId="17" fontId="19" fillId="0" borderId="1" xfId="0" applyNumberFormat="1" applyFont="1" applyBorder="1" applyAlignment="1">
      <alignment horizontal="left" vertical="top"/>
    </xf>
    <xf numFmtId="0" fontId="19" fillId="5" borderId="1" xfId="0" applyFont="1" applyFill="1" applyBorder="1" applyAlignment="1">
      <alignment horizontal="left" vertical="top"/>
    </xf>
    <xf numFmtId="0" fontId="19" fillId="3" borderId="1" xfId="0" applyFont="1" applyFill="1" applyBorder="1" applyAlignment="1">
      <alignment horizontal="left" vertical="top"/>
    </xf>
    <xf numFmtId="0" fontId="19" fillId="8" borderId="1" xfId="0" applyFont="1" applyFill="1" applyBorder="1" applyAlignment="1">
      <alignment horizontal="left" vertical="top"/>
    </xf>
    <xf numFmtId="0" fontId="19" fillId="0" borderId="11" xfId="0" applyFont="1" applyBorder="1" applyAlignment="1">
      <alignment horizontal="left" vertical="top" wrapText="1"/>
    </xf>
    <xf numFmtId="0" fontId="19" fillId="9" borderId="1" xfId="0" applyFont="1" applyFill="1" applyBorder="1" applyAlignment="1">
      <alignment horizontal="left" vertical="top"/>
    </xf>
    <xf numFmtId="0" fontId="19" fillId="0" borderId="12" xfId="0" applyFont="1" applyBorder="1" applyAlignment="1">
      <alignment horizontal="left" vertical="top" wrapText="1"/>
    </xf>
    <xf numFmtId="0" fontId="19" fillId="0" borderId="0" xfId="0" applyFont="1" applyAlignment="1">
      <alignment vertical="top" wrapText="1"/>
    </xf>
    <xf numFmtId="0" fontId="19" fillId="10" borderId="1" xfId="0" applyFont="1" applyFill="1" applyBorder="1" applyAlignment="1">
      <alignment horizontal="left" vertical="top"/>
    </xf>
    <xf numFmtId="0" fontId="19" fillId="0" borderId="2" xfId="0" applyFont="1" applyBorder="1" applyAlignment="1">
      <alignment horizontal="left" vertical="top" wrapText="1"/>
    </xf>
    <xf numFmtId="0" fontId="28" fillId="0" borderId="1" xfId="0" applyFont="1" applyBorder="1" applyAlignment="1">
      <alignment horizontal="left" vertical="top" wrapText="1"/>
    </xf>
    <xf numFmtId="0" fontId="19" fillId="6" borderId="1" xfId="0" applyFont="1" applyFill="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4" fillId="0" borderId="13" xfId="0" applyFont="1" applyBorder="1" applyAlignment="1">
      <alignment horizontal="left" vertical="top"/>
    </xf>
    <xf numFmtId="0" fontId="4" fillId="0" borderId="14" xfId="0" applyFont="1" applyBorder="1" applyAlignment="1">
      <alignment horizontal="lef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2" xfId="0" applyFont="1" applyBorder="1" applyAlignment="1">
      <alignment horizontal="left" vertical="top"/>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2" xfId="0" applyFont="1" applyBorder="1" applyAlignment="1">
      <alignment horizontal="left" vertical="top" wrapText="1"/>
    </xf>
    <xf numFmtId="0" fontId="18" fillId="0" borderId="6"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4" fillId="0" borderId="11" xfId="0" applyFont="1" applyBorder="1" applyAlignment="1">
      <alignment horizontal="left" vertical="top"/>
    </xf>
    <xf numFmtId="0" fontId="4" fillId="0" borderId="12" xfId="0" applyFont="1" applyBorder="1" applyAlignment="1">
      <alignment horizontal="left" vertical="top"/>
    </xf>
    <xf numFmtId="0" fontId="7" fillId="3" borderId="11"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9" fillId="0" borderId="1" xfId="0" applyFont="1" applyBorder="1" applyAlignment="1">
      <alignment horizontal="left" vertical="center"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12" borderId="11" xfId="0" applyFont="1" applyFill="1" applyBorder="1" applyAlignment="1">
      <alignment horizontal="center" vertical="top"/>
    </xf>
    <xf numFmtId="0" fontId="4" fillId="12" borderId="12" xfId="0" applyFont="1" applyFill="1" applyBorder="1" applyAlignment="1">
      <alignment horizontal="center" vertical="top"/>
    </xf>
    <xf numFmtId="0" fontId="4" fillId="12" borderId="2" xfId="0" applyFont="1" applyFill="1" applyBorder="1" applyAlignment="1">
      <alignment horizontal="center" vertical="top"/>
    </xf>
    <xf numFmtId="0" fontId="4" fillId="12" borderId="1"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9" fillId="12" borderId="1" xfId="0" applyFont="1" applyFill="1" applyBorder="1" applyAlignment="1">
      <alignment horizontal="left" vertical="top" wrapText="1"/>
    </xf>
    <xf numFmtId="0" fontId="19" fillId="0" borderId="16" xfId="0" applyFont="1" applyBorder="1" applyAlignment="1">
      <alignment horizontal="left" vertical="top"/>
    </xf>
    <xf numFmtId="0" fontId="0" fillId="12" borderId="1" xfId="0" applyFill="1" applyBorder="1" applyAlignment="1">
      <alignment vertical="top" wrapText="1"/>
    </xf>
    <xf numFmtId="0" fontId="4" fillId="0" borderId="11" xfId="0" applyFont="1" applyBorder="1" applyAlignment="1">
      <alignment vertical="top" wrapText="1"/>
    </xf>
    <xf numFmtId="0" fontId="4" fillId="12" borderId="1" xfId="0" applyFont="1" applyFill="1" applyBorder="1" applyAlignment="1">
      <alignment vertical="top" wrapText="1"/>
    </xf>
    <xf numFmtId="0" fontId="4" fillId="3" borderId="0" xfId="0" applyFont="1" applyFill="1" applyBorder="1" applyAlignment="1">
      <alignment horizontal="left" vertical="top"/>
    </xf>
    <xf numFmtId="0" fontId="4" fillId="0" borderId="0" xfId="0" applyFont="1" applyBorder="1" applyAlignment="1">
      <alignment horizontal="left" vertical="top" wrapText="1"/>
    </xf>
    <xf numFmtId="0" fontId="7" fillId="11" borderId="1" xfId="0" applyFont="1" applyFill="1" applyBorder="1" applyAlignment="1">
      <alignmen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4" fillId="12" borderId="11" xfId="0" applyFont="1" applyFill="1" applyBorder="1" applyAlignment="1">
      <alignment vertical="top" wrapText="1"/>
    </xf>
    <xf numFmtId="0" fontId="4" fillId="3" borderId="1" xfId="0" applyFont="1" applyFill="1" applyBorder="1" applyAlignment="1">
      <alignment horizontal="left" vertical="top" wrapText="1"/>
    </xf>
    <xf numFmtId="0" fontId="7" fillId="3" borderId="11" xfId="0" applyFont="1" applyFill="1" applyBorder="1" applyAlignment="1">
      <alignment vertical="top" wrapText="1"/>
    </xf>
    <xf numFmtId="0" fontId="7" fillId="3" borderId="12" xfId="0" applyFont="1" applyFill="1" applyBorder="1" applyAlignment="1">
      <alignment vertical="top" wrapText="1"/>
    </xf>
    <xf numFmtId="0" fontId="4" fillId="16" borderId="11" xfId="0" applyFont="1" applyFill="1" applyBorder="1" applyAlignment="1">
      <alignment horizontal="left" vertical="top"/>
    </xf>
    <xf numFmtId="0" fontId="4" fillId="12" borderId="11" xfId="0" applyFont="1" applyFill="1" applyBorder="1" applyAlignment="1">
      <alignment horizontal="left" vertical="top"/>
    </xf>
    <xf numFmtId="0" fontId="0" fillId="12" borderId="11" xfId="0" applyFill="1" applyBorder="1" applyAlignment="1">
      <alignment vertical="top" wrapText="1"/>
    </xf>
    <xf numFmtId="0" fontId="4" fillId="0" borderId="4" xfId="0" applyFont="1" applyBorder="1" applyAlignment="1">
      <alignment horizontal="left" vertical="top"/>
    </xf>
    <xf numFmtId="0" fontId="4" fillId="3" borderId="11" xfId="0" applyFont="1" applyFill="1" applyBorder="1" applyAlignment="1">
      <alignment horizontal="left" vertical="top"/>
    </xf>
    <xf numFmtId="0" fontId="4" fillId="12" borderId="11" xfId="0" applyFont="1" applyFill="1" applyBorder="1" applyAlignment="1">
      <alignment horizontal="left" vertical="top" wrapText="1"/>
    </xf>
    <xf numFmtId="0" fontId="0" fillId="12" borderId="1" xfId="0" applyFill="1" applyBorder="1" applyAlignment="1">
      <alignment horizontal="center" vertical="center" wrapText="1"/>
    </xf>
    <xf numFmtId="0" fontId="17" fillId="12" borderId="0" xfId="0" applyFont="1" applyFill="1" applyAlignment="1">
      <alignment vertical="top" wrapText="1"/>
    </xf>
    <xf numFmtId="0" fontId="4" fillId="0" borderId="5" xfId="0" applyFont="1" applyBorder="1" applyAlignment="1">
      <alignment horizontal="center" vertical="top"/>
    </xf>
    <xf numFmtId="0" fontId="4" fillId="0" borderId="7" xfId="0" applyFont="1" applyBorder="1" applyAlignment="1">
      <alignment horizontal="center" vertical="top"/>
    </xf>
    <xf numFmtId="0" fontId="4" fillId="0" borderId="1" xfId="0" applyFont="1" applyBorder="1" applyAlignment="1">
      <alignment horizontal="center" vertical="top"/>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vertical="top" wrapText="1"/>
    </xf>
    <xf numFmtId="17" fontId="4" fillId="0" borderId="1" xfId="0" applyNumberFormat="1" applyFont="1" applyFill="1" applyBorder="1" applyAlignment="1">
      <alignment horizontal="left" vertical="top"/>
    </xf>
    <xf numFmtId="0" fontId="4" fillId="0" borderId="11" xfId="0" applyFont="1" applyFill="1" applyBorder="1" applyAlignment="1">
      <alignment horizontal="left" vertical="top"/>
    </xf>
    <xf numFmtId="0" fontId="19" fillId="4" borderId="1" xfId="0" applyFont="1" applyFill="1" applyBorder="1" applyAlignment="1">
      <alignment horizontal="left" vertical="top"/>
    </xf>
    <xf numFmtId="0" fontId="19" fillId="0" borderId="1" xfId="0" applyFont="1" applyFill="1" applyBorder="1" applyAlignment="1">
      <alignment horizontal="left" vertical="top" wrapText="1"/>
    </xf>
    <xf numFmtId="0" fontId="4" fillId="0" borderId="4" xfId="0" applyFont="1" applyFill="1" applyBorder="1" applyAlignment="1">
      <alignment horizontal="left" vertical="top"/>
    </xf>
    <xf numFmtId="0" fontId="7" fillId="0" borderId="1" xfId="0" applyFont="1" applyBorder="1" applyAlignment="1">
      <alignment horizontal="left" vertical="center" indent="5"/>
    </xf>
  </cellXfs>
  <cellStyles count="1">
    <cellStyle name="Normal" xfId="0" builtinId="0"/>
  </cellStyles>
  <dxfs count="0"/>
  <tableStyles count="0" defaultTableStyle="TableStyleMedium2" defaultPivotStyle="PivotStyleLight16"/>
  <colors>
    <mruColors>
      <color rgb="FF009900"/>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Barbara Thurogood" id="{DDF616D1-1803-459B-B4A1-18DA60495231}" userId="S::Barbara.Thurogood@enfield.gov.uk::1b62357c-c7f6-46fe-80e2-f3e4dc416d0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6" dT="2023-09-11T13:52:16.32" personId="{DDF616D1-1803-459B-B4A1-18DA60495231}" id="{983D78AB-8C89-42AA-9570-FA3A637E5FBA}">
    <text>Advices are received, systematically there is an issue with recording information and updating plans</text>
  </threadedComment>
  <threadedComment ref="O21" dT="2023-09-11T13:54:42.08" personId="{DDF616D1-1803-459B-B4A1-18DA60495231}" id="{6C479EA9-2265-44C8-BA61-2F461F0A8380}">
    <text>Annual Review Tracker in place, and performance is increasing weekly against set target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opLeftCell="A6" zoomScale="70" zoomScaleNormal="70" workbookViewId="0">
      <pane xSplit="3" ySplit="4" topLeftCell="D18" activePane="bottomRight" state="frozen"/>
      <selection activeCell="A6" sqref="A6"/>
      <selection pane="topRight" activeCell="D6" sqref="D6"/>
      <selection pane="bottomLeft" activeCell="A10" sqref="A10"/>
      <selection pane="bottomRight" activeCell="B10" sqref="B10:C10"/>
    </sheetView>
  </sheetViews>
  <sheetFormatPr defaultColWidth="9.140625" defaultRowHeight="14.25" x14ac:dyDescent="0.25"/>
  <cols>
    <col min="1" max="1" width="10.42578125" style="1" customWidth="1"/>
    <col min="2" max="4" width="34.7109375" style="1" customWidth="1"/>
    <col min="5" max="5" width="12.7109375" style="1" customWidth="1"/>
    <col min="6" max="6" width="38.85546875" style="1" customWidth="1"/>
    <col min="7" max="7" width="30" style="2" customWidth="1"/>
    <col min="8" max="8" width="35.42578125" style="2" customWidth="1"/>
    <col min="9" max="9" width="13.7109375" style="1" customWidth="1"/>
    <col min="10" max="10" width="15.140625" style="1" customWidth="1"/>
    <col min="11" max="12" width="26.85546875" style="45" customWidth="1"/>
    <col min="13" max="14" width="19.42578125" style="1" customWidth="1"/>
    <col min="15" max="15" width="18.7109375" style="1" customWidth="1"/>
    <col min="16" max="16" width="18.7109375" style="3" customWidth="1"/>
    <col min="17" max="17" width="24.140625" style="1" customWidth="1"/>
    <col min="18" max="18" width="23.28515625" style="1" customWidth="1"/>
    <col min="19" max="19" width="10.85546875" style="1" customWidth="1"/>
    <col min="20" max="16384" width="9.140625" style="1"/>
  </cols>
  <sheetData>
    <row r="1" spans="1:19" ht="15" thickBot="1" x14ac:dyDescent="0.3">
      <c r="A1" s="130" t="s">
        <v>70</v>
      </c>
      <c r="B1" s="131"/>
      <c r="C1" s="46"/>
      <c r="D1" s="46"/>
    </row>
    <row r="2" spans="1:19" ht="63.75" customHeight="1" x14ac:dyDescent="0.25">
      <c r="A2" s="138" t="s">
        <v>29</v>
      </c>
      <c r="B2" s="139"/>
      <c r="C2" s="139"/>
      <c r="D2" s="139"/>
      <c r="E2" s="140"/>
      <c r="F2" s="140"/>
      <c r="G2" s="140"/>
      <c r="H2" s="140"/>
      <c r="I2" s="140"/>
      <c r="J2" s="141"/>
      <c r="K2" s="112" t="s">
        <v>614</v>
      </c>
      <c r="L2" s="113"/>
      <c r="M2" s="113"/>
      <c r="N2" s="113"/>
      <c r="O2" s="114"/>
      <c r="P2" s="112" t="s">
        <v>615</v>
      </c>
      <c r="Q2" s="113"/>
      <c r="R2" s="113"/>
      <c r="S2" s="114"/>
    </row>
    <row r="3" spans="1:19" ht="16.5" customHeight="1" x14ac:dyDescent="0.25">
      <c r="A3" s="142"/>
      <c r="B3" s="143"/>
      <c r="C3" s="143"/>
      <c r="D3" s="143"/>
      <c r="E3" s="143"/>
      <c r="F3" s="143"/>
      <c r="G3" s="143"/>
      <c r="H3" s="143"/>
      <c r="I3" s="143"/>
      <c r="J3" s="144"/>
      <c r="K3" s="115"/>
      <c r="L3" s="116"/>
      <c r="M3" s="116"/>
      <c r="N3" s="116"/>
      <c r="O3" s="117"/>
      <c r="P3" s="115"/>
      <c r="Q3" s="116"/>
      <c r="R3" s="116"/>
      <c r="S3" s="117"/>
    </row>
    <row r="4" spans="1:19" ht="16.5" customHeight="1" x14ac:dyDescent="0.25">
      <c r="A4" s="121" t="s">
        <v>616</v>
      </c>
      <c r="B4" s="122"/>
      <c r="C4" s="122"/>
      <c r="D4" s="122"/>
      <c r="E4" s="122"/>
      <c r="F4" s="122"/>
      <c r="G4" s="122"/>
      <c r="H4" s="122"/>
      <c r="I4" s="122"/>
      <c r="J4" s="123"/>
      <c r="K4" s="115"/>
      <c r="L4" s="116"/>
      <c r="M4" s="116"/>
      <c r="N4" s="116"/>
      <c r="O4" s="117"/>
      <c r="P4" s="115"/>
      <c r="Q4" s="116"/>
      <c r="R4" s="116"/>
      <c r="S4" s="117"/>
    </row>
    <row r="5" spans="1:19" ht="16.5" customHeight="1" x14ac:dyDescent="0.25">
      <c r="A5" s="124"/>
      <c r="B5" s="125"/>
      <c r="C5" s="125"/>
      <c r="D5" s="125"/>
      <c r="E5" s="125"/>
      <c r="F5" s="125"/>
      <c r="G5" s="125"/>
      <c r="H5" s="125"/>
      <c r="I5" s="125"/>
      <c r="J5" s="126"/>
      <c r="K5" s="115"/>
      <c r="L5" s="116"/>
      <c r="M5" s="116"/>
      <c r="N5" s="116"/>
      <c r="O5" s="117"/>
      <c r="P5" s="115"/>
      <c r="Q5" s="116"/>
      <c r="R5" s="116"/>
      <c r="S5" s="117"/>
    </row>
    <row r="6" spans="1:19" ht="153" customHeight="1" x14ac:dyDescent="0.25">
      <c r="A6" s="124"/>
      <c r="B6" s="125"/>
      <c r="C6" s="125"/>
      <c r="D6" s="125"/>
      <c r="E6" s="125"/>
      <c r="F6" s="125"/>
      <c r="G6" s="125"/>
      <c r="H6" s="125"/>
      <c r="I6" s="125"/>
      <c r="J6" s="126"/>
      <c r="K6" s="115"/>
      <c r="L6" s="116"/>
      <c r="M6" s="116"/>
      <c r="N6" s="116"/>
      <c r="O6" s="117"/>
      <c r="P6" s="115"/>
      <c r="Q6" s="116"/>
      <c r="R6" s="116"/>
      <c r="S6" s="117"/>
    </row>
    <row r="7" spans="1:19" ht="12" customHeight="1" x14ac:dyDescent="0.25">
      <c r="A7" s="124"/>
      <c r="B7" s="125"/>
      <c r="C7" s="125"/>
      <c r="D7" s="125"/>
      <c r="E7" s="125"/>
      <c r="F7" s="125"/>
      <c r="G7" s="125"/>
      <c r="H7" s="125"/>
      <c r="I7" s="125"/>
      <c r="J7" s="126"/>
      <c r="K7" s="115"/>
      <c r="L7" s="116"/>
      <c r="M7" s="116"/>
      <c r="N7" s="116"/>
      <c r="O7" s="117"/>
      <c r="P7" s="115"/>
      <c r="Q7" s="116"/>
      <c r="R7" s="116"/>
      <c r="S7" s="117"/>
    </row>
    <row r="8" spans="1:19" ht="33.75" hidden="1" customHeight="1" x14ac:dyDescent="0.25">
      <c r="A8" s="127"/>
      <c r="B8" s="128"/>
      <c r="C8" s="128"/>
      <c r="D8" s="128"/>
      <c r="E8" s="128"/>
      <c r="F8" s="128"/>
      <c r="G8" s="128"/>
      <c r="H8" s="128"/>
      <c r="I8" s="128"/>
      <c r="J8" s="129"/>
      <c r="K8" s="118"/>
      <c r="L8" s="119"/>
      <c r="M8" s="119"/>
      <c r="N8" s="119"/>
      <c r="O8" s="120"/>
      <c r="P8" s="118"/>
      <c r="Q8" s="119"/>
      <c r="R8" s="119"/>
      <c r="S8" s="120"/>
    </row>
    <row r="9" spans="1:19" ht="45" x14ac:dyDescent="0.25">
      <c r="A9" s="93" t="s">
        <v>24</v>
      </c>
      <c r="B9" s="93" t="s">
        <v>617</v>
      </c>
      <c r="C9" s="57" t="s">
        <v>397</v>
      </c>
      <c r="D9" s="57" t="s">
        <v>413</v>
      </c>
      <c r="E9" s="93" t="s">
        <v>25</v>
      </c>
      <c r="F9" s="94" t="s">
        <v>2</v>
      </c>
      <c r="G9" s="94" t="s">
        <v>27</v>
      </c>
      <c r="H9" s="94" t="s">
        <v>26</v>
      </c>
      <c r="I9" s="94" t="s">
        <v>51</v>
      </c>
      <c r="J9" s="94" t="s">
        <v>12</v>
      </c>
      <c r="K9" s="94" t="s">
        <v>3</v>
      </c>
      <c r="L9" s="94" t="s">
        <v>61</v>
      </c>
      <c r="M9" s="94" t="s">
        <v>52</v>
      </c>
      <c r="N9" s="94" t="s">
        <v>53</v>
      </c>
      <c r="O9" s="94" t="s">
        <v>1</v>
      </c>
      <c r="P9" s="94" t="s">
        <v>28</v>
      </c>
      <c r="Q9" s="94" t="s">
        <v>0</v>
      </c>
      <c r="R9" s="94" t="s">
        <v>18</v>
      </c>
      <c r="S9" s="27" t="s">
        <v>704</v>
      </c>
    </row>
    <row r="10" spans="1:19" s="3" customFormat="1" ht="98.25" customHeight="1" x14ac:dyDescent="0.25">
      <c r="A10" s="95">
        <v>1.1000000000000001</v>
      </c>
      <c r="B10" s="96" t="s">
        <v>30</v>
      </c>
      <c r="C10" s="96"/>
      <c r="D10" s="96"/>
      <c r="E10" s="95" t="s">
        <v>50</v>
      </c>
      <c r="F10" s="97" t="s">
        <v>238</v>
      </c>
      <c r="G10" s="97" t="s">
        <v>239</v>
      </c>
      <c r="H10" s="97" t="s">
        <v>560</v>
      </c>
      <c r="I10" s="97" t="s">
        <v>240</v>
      </c>
      <c r="J10" s="97" t="s">
        <v>240</v>
      </c>
      <c r="K10" s="97" t="s">
        <v>499</v>
      </c>
      <c r="L10" s="97" t="s">
        <v>428</v>
      </c>
      <c r="M10" s="97" t="s">
        <v>241</v>
      </c>
      <c r="N10" s="97" t="s">
        <v>93</v>
      </c>
      <c r="O10" s="98"/>
      <c r="P10" s="97" t="s">
        <v>106</v>
      </c>
      <c r="Q10" s="97" t="s">
        <v>346</v>
      </c>
      <c r="R10" s="97" t="s">
        <v>104</v>
      </c>
      <c r="S10" s="97" t="s">
        <v>707</v>
      </c>
    </row>
    <row r="11" spans="1:19" ht="165" x14ac:dyDescent="0.25">
      <c r="A11" s="99">
        <v>1.2</v>
      </c>
      <c r="B11" s="96" t="s">
        <v>31</v>
      </c>
      <c r="C11" s="96"/>
      <c r="D11" s="96"/>
      <c r="E11" s="96" t="s">
        <v>307</v>
      </c>
      <c r="F11" s="96" t="s">
        <v>358</v>
      </c>
      <c r="G11" s="96" t="s">
        <v>395</v>
      </c>
      <c r="H11" s="96" t="s">
        <v>619</v>
      </c>
      <c r="I11" s="99" t="s">
        <v>240</v>
      </c>
      <c r="J11" s="99" t="s">
        <v>240</v>
      </c>
      <c r="K11" s="96" t="s">
        <v>503</v>
      </c>
      <c r="L11" s="96" t="s">
        <v>499</v>
      </c>
      <c r="M11" s="99" t="s">
        <v>241</v>
      </c>
      <c r="N11" s="100">
        <v>45352</v>
      </c>
      <c r="O11" s="101"/>
      <c r="P11" s="102" t="s">
        <v>345</v>
      </c>
      <c r="Q11" s="96" t="s">
        <v>586</v>
      </c>
      <c r="R11" s="99" t="s">
        <v>19</v>
      </c>
      <c r="S11" s="99" t="s">
        <v>703</v>
      </c>
    </row>
    <row r="12" spans="1:19" ht="212.25" customHeight="1" x14ac:dyDescent="0.25">
      <c r="A12" s="99">
        <v>1.3</v>
      </c>
      <c r="B12" s="96" t="s">
        <v>32</v>
      </c>
      <c r="C12" s="96"/>
      <c r="D12" s="96"/>
      <c r="E12" s="99" t="s">
        <v>308</v>
      </c>
      <c r="F12" s="96" t="s">
        <v>357</v>
      </c>
      <c r="G12" s="96" t="s">
        <v>252</v>
      </c>
      <c r="H12" s="96" t="s">
        <v>356</v>
      </c>
      <c r="I12" s="96" t="s">
        <v>240</v>
      </c>
      <c r="J12" s="99" t="s">
        <v>240</v>
      </c>
      <c r="K12" s="96" t="s">
        <v>256</v>
      </c>
      <c r="L12" s="96" t="s">
        <v>499</v>
      </c>
      <c r="M12" s="99" t="s">
        <v>241</v>
      </c>
      <c r="N12" s="99" t="s">
        <v>102</v>
      </c>
      <c r="O12" s="218"/>
      <c r="P12" s="102" t="s">
        <v>106</v>
      </c>
      <c r="Q12" s="96" t="s">
        <v>347</v>
      </c>
      <c r="R12" s="99" t="s">
        <v>104</v>
      </c>
      <c r="S12" s="99" t="s">
        <v>707</v>
      </c>
    </row>
    <row r="13" spans="1:19" ht="128.25" customHeight="1" x14ac:dyDescent="0.25">
      <c r="A13" s="132">
        <v>1.4</v>
      </c>
      <c r="B13" s="135" t="s">
        <v>33</v>
      </c>
      <c r="C13" s="104"/>
      <c r="D13" s="104"/>
      <c r="E13" s="99" t="s">
        <v>309</v>
      </c>
      <c r="F13" s="96" t="s">
        <v>355</v>
      </c>
      <c r="G13" s="96" t="s">
        <v>253</v>
      </c>
      <c r="H13" s="96" t="s">
        <v>97</v>
      </c>
      <c r="I13" s="96" t="s">
        <v>240</v>
      </c>
      <c r="J13" s="99" t="s">
        <v>240</v>
      </c>
      <c r="K13" s="96" t="s">
        <v>505</v>
      </c>
      <c r="L13" s="96" t="s">
        <v>506</v>
      </c>
      <c r="M13" s="99" t="s">
        <v>241</v>
      </c>
      <c r="N13" s="99" t="s">
        <v>14</v>
      </c>
      <c r="O13" s="105"/>
      <c r="P13" s="102" t="s">
        <v>106</v>
      </c>
      <c r="Q13" s="96" t="s">
        <v>379</v>
      </c>
      <c r="R13" s="96" t="s">
        <v>104</v>
      </c>
      <c r="S13" s="99" t="s">
        <v>703</v>
      </c>
    </row>
    <row r="14" spans="1:19" ht="135" x14ac:dyDescent="0.25">
      <c r="A14" s="133"/>
      <c r="B14" s="136"/>
      <c r="C14" s="106"/>
      <c r="D14" s="106"/>
      <c r="E14" s="99" t="s">
        <v>310</v>
      </c>
      <c r="F14" s="96" t="s">
        <v>242</v>
      </c>
      <c r="G14" s="96" t="s">
        <v>380</v>
      </c>
      <c r="H14" s="96" t="s">
        <v>243</v>
      </c>
      <c r="I14" s="96" t="s">
        <v>240</v>
      </c>
      <c r="J14" s="99" t="s">
        <v>108</v>
      </c>
      <c r="K14" s="96" t="s">
        <v>507</v>
      </c>
      <c r="L14" s="96" t="s">
        <v>17</v>
      </c>
      <c r="M14" s="99" t="s">
        <v>246</v>
      </c>
      <c r="N14" s="99" t="s">
        <v>93</v>
      </c>
      <c r="O14" s="103"/>
      <c r="P14" s="102" t="s">
        <v>106</v>
      </c>
      <c r="Q14" s="96" t="s">
        <v>620</v>
      </c>
      <c r="R14" s="96" t="s">
        <v>104</v>
      </c>
      <c r="S14" s="99" t="s">
        <v>707</v>
      </c>
    </row>
    <row r="15" spans="1:19" ht="195" x14ac:dyDescent="0.25">
      <c r="A15" s="133"/>
      <c r="B15" s="136"/>
      <c r="C15" s="106"/>
      <c r="D15" s="106"/>
      <c r="E15" s="99" t="s">
        <v>311</v>
      </c>
      <c r="F15" s="96" t="s">
        <v>264</v>
      </c>
      <c r="G15" s="96" t="s">
        <v>265</v>
      </c>
      <c r="H15" s="96" t="s">
        <v>621</v>
      </c>
      <c r="I15" s="96" t="s">
        <v>240</v>
      </c>
      <c r="J15" s="96" t="s">
        <v>266</v>
      </c>
      <c r="K15" s="96" t="s">
        <v>622</v>
      </c>
      <c r="L15" s="96" t="s">
        <v>503</v>
      </c>
      <c r="M15" s="99" t="s">
        <v>241</v>
      </c>
      <c r="N15" s="99" t="s">
        <v>144</v>
      </c>
      <c r="O15" s="101"/>
      <c r="P15" s="102" t="s">
        <v>106</v>
      </c>
      <c r="Q15" s="107" t="s">
        <v>348</v>
      </c>
      <c r="R15" s="96" t="s">
        <v>96</v>
      </c>
      <c r="S15" s="99" t="s">
        <v>703</v>
      </c>
    </row>
    <row r="16" spans="1:19" ht="90" x14ac:dyDescent="0.25">
      <c r="A16" s="133"/>
      <c r="B16" s="136"/>
      <c r="C16" s="106"/>
      <c r="D16" s="106"/>
      <c r="E16" s="99" t="s">
        <v>312</v>
      </c>
      <c r="F16" s="96" t="s">
        <v>623</v>
      </c>
      <c r="G16" s="96" t="s">
        <v>296</v>
      </c>
      <c r="H16" s="96" t="s">
        <v>97</v>
      </c>
      <c r="I16" s="96" t="s">
        <v>240</v>
      </c>
      <c r="J16" s="96" t="s">
        <v>266</v>
      </c>
      <c r="K16" s="96" t="s">
        <v>17</v>
      </c>
      <c r="L16" s="96" t="s">
        <v>17</v>
      </c>
      <c r="M16" s="99" t="s">
        <v>246</v>
      </c>
      <c r="N16" s="99" t="s">
        <v>93</v>
      </c>
      <c r="O16" s="103"/>
      <c r="P16" s="102" t="s">
        <v>106</v>
      </c>
      <c r="Q16" s="96" t="s">
        <v>381</v>
      </c>
      <c r="R16" s="96" t="s">
        <v>104</v>
      </c>
      <c r="S16" s="99" t="s">
        <v>707</v>
      </c>
    </row>
    <row r="17" spans="1:19" ht="120" x14ac:dyDescent="0.25">
      <c r="A17" s="133"/>
      <c r="B17" s="136"/>
      <c r="C17" s="106"/>
      <c r="D17" s="106"/>
      <c r="E17" s="99" t="s">
        <v>313</v>
      </c>
      <c r="F17" s="96" t="s">
        <v>267</v>
      </c>
      <c r="G17" s="96" t="s">
        <v>244</v>
      </c>
      <c r="H17" s="96" t="s">
        <v>245</v>
      </c>
      <c r="I17" s="96" t="s">
        <v>240</v>
      </c>
      <c r="J17" s="99" t="s">
        <v>240</v>
      </c>
      <c r="K17" s="96" t="s">
        <v>427</v>
      </c>
      <c r="L17" s="96" t="s">
        <v>501</v>
      </c>
      <c r="M17" s="99" t="s">
        <v>246</v>
      </c>
      <c r="N17" s="99" t="s">
        <v>247</v>
      </c>
      <c r="O17" s="103"/>
      <c r="P17" s="102" t="s">
        <v>106</v>
      </c>
      <c r="Q17" s="96" t="s">
        <v>382</v>
      </c>
      <c r="R17" s="96" t="s">
        <v>104</v>
      </c>
      <c r="S17" s="99" t="s">
        <v>707</v>
      </c>
    </row>
    <row r="18" spans="1:19" ht="90" x14ac:dyDescent="0.25">
      <c r="A18" s="133"/>
      <c r="B18" s="136"/>
      <c r="C18" s="106"/>
      <c r="D18" s="106"/>
      <c r="E18" s="99" t="s">
        <v>314</v>
      </c>
      <c r="F18" s="96" t="s">
        <v>624</v>
      </c>
      <c r="G18" s="96" t="s">
        <v>625</v>
      </c>
      <c r="H18" s="96" t="s">
        <v>297</v>
      </c>
      <c r="I18" s="96" t="s">
        <v>240</v>
      </c>
      <c r="J18" s="99" t="s">
        <v>240</v>
      </c>
      <c r="K18" s="96" t="s">
        <v>427</v>
      </c>
      <c r="L18" s="96" t="s">
        <v>428</v>
      </c>
      <c r="M18" s="99" t="s">
        <v>246</v>
      </c>
      <c r="N18" s="99" t="s">
        <v>93</v>
      </c>
      <c r="O18" s="103"/>
      <c r="P18" s="102" t="s">
        <v>164</v>
      </c>
      <c r="Q18" s="96" t="s">
        <v>587</v>
      </c>
      <c r="R18" s="96" t="s">
        <v>104</v>
      </c>
      <c r="S18" s="99" t="s">
        <v>707</v>
      </c>
    </row>
    <row r="19" spans="1:19" ht="75" x14ac:dyDescent="0.25">
      <c r="A19" s="133"/>
      <c r="B19" s="136"/>
      <c r="C19" s="106"/>
      <c r="D19" s="106"/>
      <c r="E19" s="99" t="s">
        <v>315</v>
      </c>
      <c r="F19" s="96" t="s">
        <v>383</v>
      </c>
      <c r="G19" s="96" t="s">
        <v>248</v>
      </c>
      <c r="H19" s="96" t="s">
        <v>249</v>
      </c>
      <c r="I19" s="96" t="s">
        <v>240</v>
      </c>
      <c r="J19" s="99" t="s">
        <v>240</v>
      </c>
      <c r="K19" s="96" t="s">
        <v>499</v>
      </c>
      <c r="L19" s="96" t="s">
        <v>427</v>
      </c>
      <c r="M19" s="99" t="s">
        <v>241</v>
      </c>
      <c r="N19" s="99" t="s">
        <v>102</v>
      </c>
      <c r="O19" s="103"/>
      <c r="P19" s="102" t="s">
        <v>106</v>
      </c>
      <c r="Q19" s="96" t="s">
        <v>588</v>
      </c>
      <c r="R19" s="96" t="s">
        <v>96</v>
      </c>
      <c r="S19" s="99" t="s">
        <v>707</v>
      </c>
    </row>
    <row r="20" spans="1:19" ht="120" x14ac:dyDescent="0.25">
      <c r="A20" s="133"/>
      <c r="B20" s="136"/>
      <c r="C20" s="106"/>
      <c r="D20" s="106"/>
      <c r="E20" s="99" t="s">
        <v>316</v>
      </c>
      <c r="F20" s="219" t="s">
        <v>250</v>
      </c>
      <c r="G20" s="96" t="s">
        <v>251</v>
      </c>
      <c r="H20" s="96" t="s">
        <v>561</v>
      </c>
      <c r="I20" s="96" t="s">
        <v>240</v>
      </c>
      <c r="J20" s="99" t="s">
        <v>240</v>
      </c>
      <c r="K20" s="96" t="s">
        <v>508</v>
      </c>
      <c r="L20" s="96" t="s">
        <v>591</v>
      </c>
      <c r="M20" s="99" t="s">
        <v>241</v>
      </c>
      <c r="N20" s="99" t="s">
        <v>102</v>
      </c>
      <c r="O20" s="108"/>
      <c r="P20" s="102" t="s">
        <v>106</v>
      </c>
      <c r="Q20" s="96" t="s">
        <v>384</v>
      </c>
      <c r="R20" s="96" t="s">
        <v>104</v>
      </c>
      <c r="S20" s="99" t="s">
        <v>703</v>
      </c>
    </row>
    <row r="21" spans="1:19" ht="60" x14ac:dyDescent="0.25">
      <c r="A21" s="134"/>
      <c r="B21" s="137"/>
      <c r="C21" s="109"/>
      <c r="D21" s="109"/>
      <c r="E21" s="99" t="s">
        <v>317</v>
      </c>
      <c r="F21" s="96" t="s">
        <v>626</v>
      </c>
      <c r="G21" s="96" t="s">
        <v>254</v>
      </c>
      <c r="H21" s="96" t="s">
        <v>255</v>
      </c>
      <c r="I21" s="96" t="s">
        <v>240</v>
      </c>
      <c r="J21" s="99" t="s">
        <v>240</v>
      </c>
      <c r="K21" s="96" t="s">
        <v>592</v>
      </c>
      <c r="L21" s="96" t="s">
        <v>593</v>
      </c>
      <c r="M21" s="99" t="s">
        <v>241</v>
      </c>
      <c r="N21" s="99" t="s">
        <v>102</v>
      </c>
      <c r="O21" s="103"/>
      <c r="P21" s="102" t="s">
        <v>106</v>
      </c>
      <c r="Q21" s="96" t="s">
        <v>589</v>
      </c>
      <c r="R21" s="96" t="s">
        <v>96</v>
      </c>
      <c r="S21" s="99" t="s">
        <v>707</v>
      </c>
    </row>
    <row r="22" spans="1:19" ht="207" customHeight="1" x14ac:dyDescent="0.25">
      <c r="A22" s="99">
        <v>1.5</v>
      </c>
      <c r="B22" s="96" t="s">
        <v>385</v>
      </c>
      <c r="C22" s="96"/>
      <c r="D22" s="96"/>
      <c r="E22" s="99" t="s">
        <v>318</v>
      </c>
      <c r="F22" s="110" t="s">
        <v>618</v>
      </c>
      <c r="G22" s="96" t="s">
        <v>627</v>
      </c>
      <c r="H22" s="96" t="s">
        <v>590</v>
      </c>
      <c r="I22" s="96" t="s">
        <v>240</v>
      </c>
      <c r="J22" s="99" t="s">
        <v>240</v>
      </c>
      <c r="K22" s="96" t="s">
        <v>505</v>
      </c>
      <c r="L22" s="96" t="s">
        <v>591</v>
      </c>
      <c r="M22" s="99" t="s">
        <v>241</v>
      </c>
      <c r="N22" s="99" t="s">
        <v>120</v>
      </c>
      <c r="O22" s="111"/>
      <c r="P22" s="102" t="s">
        <v>106</v>
      </c>
      <c r="Q22" s="96" t="s">
        <v>594</v>
      </c>
      <c r="R22" s="96" t="s">
        <v>104</v>
      </c>
      <c r="S22" s="99" t="s">
        <v>703</v>
      </c>
    </row>
    <row r="23" spans="1:19" ht="163.5" customHeight="1" x14ac:dyDescent="0.25">
      <c r="A23" s="189">
        <v>1.6</v>
      </c>
      <c r="B23" s="58"/>
      <c r="C23" s="63" t="s">
        <v>632</v>
      </c>
      <c r="D23" s="188" t="s">
        <v>629</v>
      </c>
      <c r="E23" s="58" t="s">
        <v>630</v>
      </c>
      <c r="F23" s="63" t="s">
        <v>712</v>
      </c>
      <c r="G23" s="63" t="s">
        <v>633</v>
      </c>
      <c r="H23" s="63" t="s">
        <v>649</v>
      </c>
      <c r="I23" s="58" t="s">
        <v>240</v>
      </c>
      <c r="J23" s="58" t="s">
        <v>634</v>
      </c>
      <c r="K23" s="63" t="s">
        <v>650</v>
      </c>
      <c r="L23" s="57"/>
      <c r="M23" s="58" t="s">
        <v>241</v>
      </c>
      <c r="N23" s="59">
        <v>45352</v>
      </c>
      <c r="O23" s="34"/>
      <c r="P23" s="6" t="s">
        <v>646</v>
      </c>
      <c r="Q23" s="5" t="s">
        <v>713</v>
      </c>
      <c r="R23" s="4" t="s">
        <v>96</v>
      </c>
      <c r="S23" s="4" t="s">
        <v>707</v>
      </c>
    </row>
    <row r="24" spans="1:19" ht="126" customHeight="1" x14ac:dyDescent="0.25">
      <c r="A24" s="1">
        <v>1.7</v>
      </c>
      <c r="B24" s="58"/>
      <c r="C24" s="190" t="s">
        <v>631</v>
      </c>
      <c r="D24" s="190" t="s">
        <v>656</v>
      </c>
      <c r="E24" s="58" t="s">
        <v>635</v>
      </c>
      <c r="F24" s="63" t="s">
        <v>714</v>
      </c>
      <c r="G24" s="63" t="s">
        <v>636</v>
      </c>
      <c r="H24" s="63" t="s">
        <v>651</v>
      </c>
      <c r="I24" s="58" t="s">
        <v>240</v>
      </c>
      <c r="J24" s="58" t="s">
        <v>240</v>
      </c>
      <c r="K24" s="57" t="s">
        <v>652</v>
      </c>
      <c r="L24" s="57"/>
      <c r="M24" s="58" t="s">
        <v>241</v>
      </c>
      <c r="N24" s="59">
        <v>45383</v>
      </c>
      <c r="O24" s="14"/>
      <c r="P24" s="97" t="s">
        <v>106</v>
      </c>
      <c r="Q24" s="5" t="s">
        <v>710</v>
      </c>
      <c r="R24" s="4"/>
      <c r="S24" s="4" t="s">
        <v>707</v>
      </c>
    </row>
    <row r="25" spans="1:19" ht="135" x14ac:dyDescent="0.25">
      <c r="A25" s="1">
        <v>1.8</v>
      </c>
      <c r="B25" s="58"/>
      <c r="C25" s="190" t="s">
        <v>638</v>
      </c>
      <c r="D25" s="190" t="s">
        <v>637</v>
      </c>
      <c r="E25" s="58" t="s">
        <v>655</v>
      </c>
      <c r="F25" s="190" t="s">
        <v>659</v>
      </c>
      <c r="G25" s="57"/>
      <c r="H25" s="57"/>
      <c r="I25" s="58"/>
      <c r="J25" s="58" t="s">
        <v>240</v>
      </c>
      <c r="K25" s="57" t="s">
        <v>639</v>
      </c>
      <c r="L25" s="57" t="s">
        <v>441</v>
      </c>
      <c r="M25" s="58" t="s">
        <v>241</v>
      </c>
      <c r="N25" s="59">
        <v>45352</v>
      </c>
      <c r="O25" s="14"/>
      <c r="P25" s="97" t="s">
        <v>106</v>
      </c>
      <c r="Q25" s="5" t="s">
        <v>711</v>
      </c>
      <c r="R25" s="4" t="s">
        <v>96</v>
      </c>
      <c r="S25" s="4" t="s">
        <v>707</v>
      </c>
    </row>
  </sheetData>
  <mergeCells count="7">
    <mergeCell ref="P2:S8"/>
    <mergeCell ref="A4:J8"/>
    <mergeCell ref="A1:B1"/>
    <mergeCell ref="A13:A21"/>
    <mergeCell ref="B13:B21"/>
    <mergeCell ref="A2:J3"/>
    <mergeCell ref="K2:O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7"/>
  <sheetViews>
    <sheetView topLeftCell="A4" zoomScale="85" zoomScaleNormal="85" workbookViewId="0">
      <pane xSplit="4" ySplit="9" topLeftCell="O50" activePane="bottomRight" state="frozen"/>
      <selection activeCell="A4" sqref="A4"/>
      <selection pane="topRight" activeCell="E4" sqref="E4"/>
      <selection pane="bottomLeft" activeCell="A13" sqref="A13"/>
      <selection pane="bottomRight" activeCell="S53" sqref="S53"/>
    </sheetView>
  </sheetViews>
  <sheetFormatPr defaultColWidth="9.140625" defaultRowHeight="14.25" x14ac:dyDescent="0.25"/>
  <cols>
    <col min="1" max="1" width="10.42578125" style="1" customWidth="1"/>
    <col min="2" max="4" width="34.7109375" style="1" customWidth="1"/>
    <col min="5" max="5" width="12.7109375" style="1" customWidth="1"/>
    <col min="6" max="6" width="38.85546875" style="8" customWidth="1"/>
    <col min="7" max="7" width="52.28515625" style="8" bestFit="1" customWidth="1"/>
    <col min="8" max="8" width="29.28515625" style="2" customWidth="1"/>
    <col min="9" max="9" width="13.7109375" style="1" customWidth="1"/>
    <col min="10" max="10" width="15.140625" style="1" customWidth="1"/>
    <col min="11" max="11" width="26.85546875" style="45" customWidth="1"/>
    <col min="12" max="12" width="24.140625" style="45" customWidth="1"/>
    <col min="13" max="13" width="21.7109375" style="1" customWidth="1"/>
    <col min="14" max="14" width="19.42578125" style="1" customWidth="1"/>
    <col min="15" max="15" width="18.7109375" style="1" customWidth="1"/>
    <col min="16" max="16" width="18.7109375" style="3" customWidth="1"/>
    <col min="17" max="17" width="24.140625" style="2" customWidth="1"/>
    <col min="18" max="18" width="23.28515625" style="1" customWidth="1"/>
    <col min="19" max="19" width="10.85546875" style="1" customWidth="1"/>
    <col min="20" max="16384" width="9.140625" style="1"/>
  </cols>
  <sheetData>
    <row r="1" spans="1:19" ht="15" thickBot="1" x14ac:dyDescent="0.3">
      <c r="A1" s="130" t="s">
        <v>70</v>
      </c>
      <c r="B1" s="131"/>
      <c r="C1" s="46"/>
      <c r="D1" s="46"/>
    </row>
    <row r="2" spans="1:19" ht="63.75" customHeight="1" x14ac:dyDescent="0.25">
      <c r="A2" s="173" t="s">
        <v>5</v>
      </c>
      <c r="B2" s="173"/>
      <c r="C2" s="173"/>
      <c r="D2" s="173"/>
      <c r="E2" s="173"/>
      <c r="F2" s="173"/>
      <c r="G2" s="173"/>
      <c r="H2" s="173"/>
      <c r="I2" s="173"/>
      <c r="J2" s="173"/>
      <c r="K2" s="145" t="s">
        <v>299</v>
      </c>
      <c r="L2" s="146"/>
      <c r="M2" s="146"/>
      <c r="N2" s="146"/>
      <c r="O2" s="147"/>
      <c r="P2" s="145" t="s">
        <v>300</v>
      </c>
      <c r="Q2" s="146"/>
      <c r="R2" s="146"/>
      <c r="S2" s="147"/>
    </row>
    <row r="3" spans="1:19" ht="16.5" customHeight="1" x14ac:dyDescent="0.25">
      <c r="A3" s="173"/>
      <c r="B3" s="173"/>
      <c r="C3" s="173"/>
      <c r="D3" s="173"/>
      <c r="E3" s="173"/>
      <c r="F3" s="173"/>
      <c r="G3" s="173"/>
      <c r="H3" s="173"/>
      <c r="I3" s="173"/>
      <c r="J3" s="173"/>
      <c r="K3" s="148"/>
      <c r="L3" s="149"/>
      <c r="M3" s="149"/>
      <c r="N3" s="149"/>
      <c r="O3" s="150"/>
      <c r="P3" s="148"/>
      <c r="Q3" s="149"/>
      <c r="R3" s="149"/>
      <c r="S3" s="150"/>
    </row>
    <row r="4" spans="1:19" ht="16.5" customHeight="1" x14ac:dyDescent="0.25">
      <c r="A4" s="154" t="s">
        <v>301</v>
      </c>
      <c r="B4" s="155"/>
      <c r="C4" s="155"/>
      <c r="D4" s="155"/>
      <c r="E4" s="155"/>
      <c r="F4" s="155"/>
      <c r="G4" s="155"/>
      <c r="H4" s="155"/>
      <c r="I4" s="155"/>
      <c r="J4" s="156"/>
      <c r="K4" s="148"/>
      <c r="L4" s="149"/>
      <c r="M4" s="149"/>
      <c r="N4" s="149"/>
      <c r="O4" s="150"/>
      <c r="P4" s="148"/>
      <c r="Q4" s="149"/>
      <c r="R4" s="149"/>
      <c r="S4" s="150"/>
    </row>
    <row r="5" spans="1:19" ht="16.5" customHeight="1" x14ac:dyDescent="0.25">
      <c r="A5" s="157"/>
      <c r="B5" s="158"/>
      <c r="C5" s="158"/>
      <c r="D5" s="158"/>
      <c r="E5" s="158"/>
      <c r="F5" s="158"/>
      <c r="G5" s="158"/>
      <c r="H5" s="158"/>
      <c r="I5" s="158"/>
      <c r="J5" s="159"/>
      <c r="K5" s="148"/>
      <c r="L5" s="149"/>
      <c r="M5" s="149"/>
      <c r="N5" s="149"/>
      <c r="O5" s="150"/>
      <c r="P5" s="148"/>
      <c r="Q5" s="149"/>
      <c r="R5" s="149"/>
      <c r="S5" s="150"/>
    </row>
    <row r="6" spans="1:19" ht="16.5" customHeight="1" x14ac:dyDescent="0.25">
      <c r="A6" s="157"/>
      <c r="B6" s="158"/>
      <c r="C6" s="158"/>
      <c r="D6" s="158"/>
      <c r="E6" s="158"/>
      <c r="F6" s="158"/>
      <c r="G6" s="158"/>
      <c r="H6" s="158"/>
      <c r="I6" s="158"/>
      <c r="J6" s="159"/>
      <c r="K6" s="148"/>
      <c r="L6" s="149"/>
      <c r="M6" s="149"/>
      <c r="N6" s="149"/>
      <c r="O6" s="150"/>
      <c r="P6" s="148"/>
      <c r="Q6" s="149"/>
      <c r="R6" s="149"/>
      <c r="S6" s="150"/>
    </row>
    <row r="7" spans="1:19" ht="16.5" customHeight="1" x14ac:dyDescent="0.25">
      <c r="A7" s="157"/>
      <c r="B7" s="158"/>
      <c r="C7" s="158"/>
      <c r="D7" s="158"/>
      <c r="E7" s="158"/>
      <c r="F7" s="158"/>
      <c r="G7" s="158"/>
      <c r="H7" s="158"/>
      <c r="I7" s="158"/>
      <c r="J7" s="159"/>
      <c r="K7" s="148"/>
      <c r="L7" s="149"/>
      <c r="M7" s="149"/>
      <c r="N7" s="149"/>
      <c r="O7" s="150"/>
      <c r="P7" s="148"/>
      <c r="Q7" s="149"/>
      <c r="R7" s="149"/>
      <c r="S7" s="150"/>
    </row>
    <row r="8" spans="1:19" ht="16.5" customHeight="1" x14ac:dyDescent="0.25">
      <c r="A8" s="157"/>
      <c r="B8" s="158"/>
      <c r="C8" s="158"/>
      <c r="D8" s="158"/>
      <c r="E8" s="158"/>
      <c r="F8" s="158"/>
      <c r="G8" s="158"/>
      <c r="H8" s="158"/>
      <c r="I8" s="158"/>
      <c r="J8" s="159"/>
      <c r="K8" s="148"/>
      <c r="L8" s="149"/>
      <c r="M8" s="149"/>
      <c r="N8" s="149"/>
      <c r="O8" s="150"/>
      <c r="P8" s="148"/>
      <c r="Q8" s="149"/>
      <c r="R8" s="149"/>
      <c r="S8" s="150"/>
    </row>
    <row r="9" spans="1:19" ht="16.5" customHeight="1" x14ac:dyDescent="0.25">
      <c r="A9" s="157"/>
      <c r="B9" s="158"/>
      <c r="C9" s="158"/>
      <c r="D9" s="158"/>
      <c r="E9" s="158"/>
      <c r="F9" s="158"/>
      <c r="G9" s="158"/>
      <c r="H9" s="158"/>
      <c r="I9" s="158"/>
      <c r="J9" s="159"/>
      <c r="K9" s="148"/>
      <c r="L9" s="149"/>
      <c r="M9" s="149"/>
      <c r="N9" s="149"/>
      <c r="O9" s="150"/>
      <c r="P9" s="148"/>
      <c r="Q9" s="149"/>
      <c r="R9" s="149"/>
      <c r="S9" s="150"/>
    </row>
    <row r="10" spans="1:19" ht="16.5" customHeight="1" x14ac:dyDescent="0.25">
      <c r="A10" s="157"/>
      <c r="B10" s="158"/>
      <c r="C10" s="158"/>
      <c r="D10" s="158"/>
      <c r="E10" s="158"/>
      <c r="F10" s="158"/>
      <c r="G10" s="158"/>
      <c r="H10" s="158"/>
      <c r="I10" s="158"/>
      <c r="J10" s="159"/>
      <c r="K10" s="148"/>
      <c r="L10" s="149"/>
      <c r="M10" s="149"/>
      <c r="N10" s="149"/>
      <c r="O10" s="150"/>
      <c r="P10" s="148"/>
      <c r="Q10" s="149"/>
      <c r="R10" s="149"/>
      <c r="S10" s="150"/>
    </row>
    <row r="11" spans="1:19" ht="45" customHeight="1" x14ac:dyDescent="0.25">
      <c r="A11" s="160"/>
      <c r="B11" s="161"/>
      <c r="C11" s="161"/>
      <c r="D11" s="161"/>
      <c r="E11" s="161"/>
      <c r="F11" s="161"/>
      <c r="G11" s="161"/>
      <c r="H11" s="161"/>
      <c r="I11" s="161"/>
      <c r="J11" s="162"/>
      <c r="K11" s="151"/>
      <c r="L11" s="152"/>
      <c r="M11" s="152"/>
      <c r="N11" s="152"/>
      <c r="O11" s="153"/>
      <c r="P11" s="151"/>
      <c r="Q11" s="152"/>
      <c r="R11" s="152"/>
      <c r="S11" s="153"/>
    </row>
    <row r="12" spans="1:19" ht="57" x14ac:dyDescent="0.25">
      <c r="A12" s="26" t="s">
        <v>24</v>
      </c>
      <c r="B12" s="26" t="s">
        <v>298</v>
      </c>
      <c r="C12" s="57" t="s">
        <v>397</v>
      </c>
      <c r="D12" s="57" t="s">
        <v>413</v>
      </c>
      <c r="E12" s="26" t="s">
        <v>25</v>
      </c>
      <c r="F12" s="28" t="s">
        <v>2</v>
      </c>
      <c r="G12" s="28" t="s">
        <v>27</v>
      </c>
      <c r="H12" s="27" t="s">
        <v>26</v>
      </c>
      <c r="I12" s="27" t="s">
        <v>51</v>
      </c>
      <c r="J12" s="27" t="s">
        <v>12</v>
      </c>
      <c r="K12" s="27" t="s">
        <v>3</v>
      </c>
      <c r="L12" s="27" t="s">
        <v>61</v>
      </c>
      <c r="M12" s="27" t="s">
        <v>52</v>
      </c>
      <c r="N12" s="27" t="s">
        <v>54</v>
      </c>
      <c r="O12" s="27" t="s">
        <v>1</v>
      </c>
      <c r="P12" s="27" t="s">
        <v>28</v>
      </c>
      <c r="Q12" s="27" t="s">
        <v>0</v>
      </c>
      <c r="R12" s="27" t="s">
        <v>18</v>
      </c>
      <c r="S12" s="27" t="s">
        <v>704</v>
      </c>
    </row>
    <row r="13" spans="1:19" s="3" customFormat="1" ht="57" customHeight="1" x14ac:dyDescent="0.25">
      <c r="A13" s="168">
        <v>2.1</v>
      </c>
      <c r="B13" s="168" t="s">
        <v>23</v>
      </c>
      <c r="C13" s="42"/>
      <c r="D13" s="85"/>
      <c r="E13" s="17" t="s">
        <v>64</v>
      </c>
      <c r="F13" s="29" t="s">
        <v>268</v>
      </c>
      <c r="G13" s="29" t="s">
        <v>72</v>
      </c>
      <c r="H13" s="18" t="s">
        <v>370</v>
      </c>
      <c r="I13" s="18" t="s">
        <v>90</v>
      </c>
      <c r="J13" s="18" t="s">
        <v>91</v>
      </c>
      <c r="K13" s="18" t="s">
        <v>513</v>
      </c>
      <c r="L13" s="18" t="s">
        <v>17</v>
      </c>
      <c r="M13" s="18" t="s">
        <v>92</v>
      </c>
      <c r="N13" s="18" t="s">
        <v>93</v>
      </c>
      <c r="O13" s="19"/>
      <c r="P13" s="18" t="s">
        <v>94</v>
      </c>
      <c r="Q13" s="9" t="s">
        <v>369</v>
      </c>
      <c r="R13" s="18" t="s">
        <v>96</v>
      </c>
      <c r="S13" s="18" t="s">
        <v>97</v>
      </c>
    </row>
    <row r="14" spans="1:19" s="3" customFormat="1" ht="85.5" x14ac:dyDescent="0.25">
      <c r="A14" s="169"/>
      <c r="B14" s="169"/>
      <c r="C14" s="43"/>
      <c r="D14" s="86"/>
      <c r="E14" s="17" t="s">
        <v>73</v>
      </c>
      <c r="F14" s="29" t="s">
        <v>74</v>
      </c>
      <c r="G14" s="10" t="s">
        <v>596</v>
      </c>
      <c r="H14" s="18" t="s">
        <v>371</v>
      </c>
      <c r="I14" s="18" t="s">
        <v>90</v>
      </c>
      <c r="J14" s="18" t="s">
        <v>91</v>
      </c>
      <c r="K14" s="18" t="s">
        <v>512</v>
      </c>
      <c r="L14" s="18" t="s">
        <v>17</v>
      </c>
      <c r="M14" s="18" t="s">
        <v>98</v>
      </c>
      <c r="N14" s="18" t="s">
        <v>93</v>
      </c>
      <c r="O14" s="19"/>
      <c r="P14" s="18" t="s">
        <v>99</v>
      </c>
      <c r="Q14" s="18" t="s">
        <v>100</v>
      </c>
      <c r="R14" s="18" t="s">
        <v>101</v>
      </c>
      <c r="S14" s="18" t="s">
        <v>97</v>
      </c>
    </row>
    <row r="15" spans="1:19" s="3" customFormat="1" ht="142.5" x14ac:dyDescent="0.25">
      <c r="A15" s="169"/>
      <c r="B15" s="169"/>
      <c r="C15" s="43"/>
      <c r="D15" s="86"/>
      <c r="E15" s="17" t="s">
        <v>75</v>
      </c>
      <c r="F15" s="29" t="s">
        <v>76</v>
      </c>
      <c r="G15" s="11" t="s">
        <v>77</v>
      </c>
      <c r="H15" s="18" t="s">
        <v>372</v>
      </c>
      <c r="I15" s="18" t="s">
        <v>90</v>
      </c>
      <c r="J15" s="18" t="s">
        <v>91</v>
      </c>
      <c r="K15" s="18" t="s">
        <v>513</v>
      </c>
      <c r="L15" s="18" t="s">
        <v>17</v>
      </c>
      <c r="M15" s="18" t="s">
        <v>98</v>
      </c>
      <c r="N15" s="18" t="s">
        <v>93</v>
      </c>
      <c r="O15" s="19"/>
      <c r="P15" s="18" t="s">
        <v>99</v>
      </c>
      <c r="Q15" s="18" t="s">
        <v>95</v>
      </c>
      <c r="R15" s="18" t="s">
        <v>101</v>
      </c>
      <c r="S15" s="18" t="s">
        <v>97</v>
      </c>
    </row>
    <row r="16" spans="1:19" s="3" customFormat="1" ht="114" x14ac:dyDescent="0.25">
      <c r="A16" s="169"/>
      <c r="B16" s="169"/>
      <c r="C16" s="43"/>
      <c r="D16" s="86"/>
      <c r="E16" s="17" t="s">
        <v>78</v>
      </c>
      <c r="F16" s="29" t="s">
        <v>81</v>
      </c>
      <c r="G16" s="11" t="s">
        <v>373</v>
      </c>
      <c r="H16" s="18" t="s">
        <v>374</v>
      </c>
      <c r="I16" s="18" t="s">
        <v>90</v>
      </c>
      <c r="J16" s="18" t="s">
        <v>91</v>
      </c>
      <c r="K16" s="18" t="s">
        <v>514</v>
      </c>
      <c r="L16" s="18" t="s">
        <v>17</v>
      </c>
      <c r="M16" s="18" t="s">
        <v>92</v>
      </c>
      <c r="N16" s="18" t="s">
        <v>102</v>
      </c>
      <c r="O16" s="19"/>
      <c r="P16" s="18">
        <v>1</v>
      </c>
      <c r="Q16" s="18" t="s">
        <v>103</v>
      </c>
      <c r="R16" s="18" t="s">
        <v>96</v>
      </c>
      <c r="S16" s="18" t="s">
        <v>97</v>
      </c>
    </row>
    <row r="17" spans="1:19" s="3" customFormat="1" ht="213.75" x14ac:dyDescent="0.25">
      <c r="A17" s="169"/>
      <c r="B17" s="169"/>
      <c r="C17" s="43"/>
      <c r="D17" s="86"/>
      <c r="E17" s="17" t="s">
        <v>79</v>
      </c>
      <c r="F17" s="29" t="s">
        <v>80</v>
      </c>
      <c r="G17" s="11" t="s">
        <v>105</v>
      </c>
      <c r="H17" s="18" t="s">
        <v>368</v>
      </c>
      <c r="I17" s="18" t="s">
        <v>90</v>
      </c>
      <c r="J17" s="18" t="s">
        <v>91</v>
      </c>
      <c r="K17" s="18" t="s">
        <v>505</v>
      </c>
      <c r="L17" s="18" t="s">
        <v>518</v>
      </c>
      <c r="M17" s="18" t="s">
        <v>92</v>
      </c>
      <c r="N17" s="18" t="s">
        <v>102</v>
      </c>
      <c r="O17" s="30"/>
      <c r="P17" s="18" t="s">
        <v>106</v>
      </c>
      <c r="Q17" s="18" t="s">
        <v>107</v>
      </c>
      <c r="R17" s="18" t="s">
        <v>104</v>
      </c>
      <c r="S17" s="18">
        <v>4</v>
      </c>
    </row>
    <row r="18" spans="1:19" s="3" customFormat="1" ht="228" x14ac:dyDescent="0.25">
      <c r="A18" s="169"/>
      <c r="B18" s="169"/>
      <c r="C18" s="43"/>
      <c r="D18" s="86"/>
      <c r="E18" s="17" t="s">
        <v>82</v>
      </c>
      <c r="F18" s="29" t="s">
        <v>83</v>
      </c>
      <c r="G18" s="11" t="s">
        <v>366</v>
      </c>
      <c r="H18" s="17" t="s">
        <v>365</v>
      </c>
      <c r="I18" s="18" t="s">
        <v>90</v>
      </c>
      <c r="J18" s="18" t="s">
        <v>108</v>
      </c>
      <c r="K18" s="18" t="s">
        <v>510</v>
      </c>
      <c r="L18" s="18" t="s">
        <v>17</v>
      </c>
      <c r="M18" s="18" t="s">
        <v>92</v>
      </c>
      <c r="N18" s="18" t="s">
        <v>120</v>
      </c>
      <c r="O18" s="30"/>
      <c r="P18" s="18" t="s">
        <v>106</v>
      </c>
      <c r="Q18" s="18" t="s">
        <v>109</v>
      </c>
      <c r="R18" s="18" t="s">
        <v>104</v>
      </c>
      <c r="S18" s="18" t="s">
        <v>703</v>
      </c>
    </row>
    <row r="19" spans="1:19" s="3" customFormat="1" ht="142.5" x14ac:dyDescent="0.25">
      <c r="A19" s="169"/>
      <c r="B19" s="169"/>
      <c r="C19" s="43"/>
      <c r="D19" s="86"/>
      <c r="E19" s="17" t="s">
        <v>84</v>
      </c>
      <c r="F19" s="10" t="s">
        <v>269</v>
      </c>
      <c r="G19" s="11" t="s">
        <v>270</v>
      </c>
      <c r="H19" s="18" t="s">
        <v>367</v>
      </c>
      <c r="I19" s="18"/>
      <c r="J19" s="18" t="s">
        <v>240</v>
      </c>
      <c r="K19" s="17" t="s">
        <v>528</v>
      </c>
      <c r="L19" s="18" t="s">
        <v>17</v>
      </c>
      <c r="M19" s="18" t="s">
        <v>139</v>
      </c>
      <c r="N19" s="18" t="s">
        <v>386</v>
      </c>
      <c r="O19" s="19"/>
      <c r="P19" s="18" t="s">
        <v>106</v>
      </c>
      <c r="Q19" s="18"/>
      <c r="R19" s="18" t="s">
        <v>104</v>
      </c>
      <c r="S19" s="18" t="s">
        <v>707</v>
      </c>
    </row>
    <row r="20" spans="1:19" s="3" customFormat="1" ht="30" customHeight="1" x14ac:dyDescent="0.25">
      <c r="A20" s="169"/>
      <c r="B20" s="169"/>
      <c r="C20" s="43"/>
      <c r="D20" s="86"/>
      <c r="E20" s="17" t="s">
        <v>147</v>
      </c>
      <c r="F20" s="165" t="s">
        <v>89</v>
      </c>
      <c r="G20" s="168" t="s">
        <v>110</v>
      </c>
      <c r="H20" s="18" t="s">
        <v>111</v>
      </c>
      <c r="I20" s="165" t="s">
        <v>16</v>
      </c>
      <c r="J20" s="18" t="s">
        <v>91</v>
      </c>
      <c r="K20" s="18" t="s">
        <v>504</v>
      </c>
      <c r="L20" s="18" t="s">
        <v>501</v>
      </c>
      <c r="M20" s="18" t="s">
        <v>98</v>
      </c>
      <c r="N20" s="18" t="s">
        <v>93</v>
      </c>
      <c r="O20" s="76"/>
      <c r="P20" s="18" t="s">
        <v>106</v>
      </c>
      <c r="Q20" s="165" t="s">
        <v>117</v>
      </c>
      <c r="R20" s="18" t="s">
        <v>101</v>
      </c>
      <c r="S20" s="18" t="s">
        <v>707</v>
      </c>
    </row>
    <row r="21" spans="1:19" s="3" customFormat="1" ht="42.75" x14ac:dyDescent="0.25">
      <c r="A21" s="169"/>
      <c r="B21" s="169"/>
      <c r="C21" s="43"/>
      <c r="D21" s="86"/>
      <c r="E21" s="17" t="s">
        <v>148</v>
      </c>
      <c r="F21" s="166"/>
      <c r="G21" s="169"/>
      <c r="H21" s="17" t="s">
        <v>354</v>
      </c>
      <c r="I21" s="166"/>
      <c r="J21" s="18" t="s">
        <v>91</v>
      </c>
      <c r="K21" s="18" t="s">
        <v>503</v>
      </c>
      <c r="L21" s="18" t="s">
        <v>509</v>
      </c>
      <c r="M21" s="18" t="s">
        <v>98</v>
      </c>
      <c r="N21" s="18" t="s">
        <v>93</v>
      </c>
      <c r="O21" s="19"/>
      <c r="P21" s="18" t="s">
        <v>106</v>
      </c>
      <c r="Q21" s="166"/>
      <c r="R21" s="18" t="s">
        <v>101</v>
      </c>
      <c r="S21" s="18" t="s">
        <v>707</v>
      </c>
    </row>
    <row r="22" spans="1:19" s="3" customFormat="1" ht="71.25" x14ac:dyDescent="0.25">
      <c r="A22" s="169"/>
      <c r="B22" s="169"/>
      <c r="C22" s="43"/>
      <c r="D22" s="86"/>
      <c r="E22" s="17" t="s">
        <v>149</v>
      </c>
      <c r="F22" s="166"/>
      <c r="G22" s="169"/>
      <c r="H22" s="18" t="s">
        <v>113</v>
      </c>
      <c r="I22" s="166"/>
      <c r="J22" s="18" t="s">
        <v>108</v>
      </c>
      <c r="K22" s="18" t="s">
        <v>510</v>
      </c>
      <c r="L22" s="18" t="s">
        <v>511</v>
      </c>
      <c r="M22" s="18" t="s">
        <v>98</v>
      </c>
      <c r="N22" s="18" t="s">
        <v>93</v>
      </c>
      <c r="O22" s="30"/>
      <c r="P22" s="18" t="s">
        <v>106</v>
      </c>
      <c r="Q22" s="166"/>
      <c r="R22" s="18" t="s">
        <v>96</v>
      </c>
      <c r="S22" s="18" t="s">
        <v>703</v>
      </c>
    </row>
    <row r="23" spans="1:19" s="3" customFormat="1" ht="28.5" x14ac:dyDescent="0.25">
      <c r="A23" s="169"/>
      <c r="B23" s="169"/>
      <c r="C23" s="43"/>
      <c r="D23" s="86"/>
      <c r="E23" s="17" t="s">
        <v>150</v>
      </c>
      <c r="F23" s="166"/>
      <c r="G23" s="169"/>
      <c r="H23" s="18" t="s">
        <v>115</v>
      </c>
      <c r="I23" s="166"/>
      <c r="J23" s="18" t="s">
        <v>108</v>
      </c>
      <c r="K23" s="18" t="s">
        <v>510</v>
      </c>
      <c r="L23" s="18" t="s">
        <v>519</v>
      </c>
      <c r="M23" s="18" t="s">
        <v>98</v>
      </c>
      <c r="N23" s="18" t="s">
        <v>93</v>
      </c>
      <c r="O23" s="30"/>
      <c r="P23" s="18" t="s">
        <v>106</v>
      </c>
      <c r="Q23" s="166"/>
      <c r="R23" s="18" t="s">
        <v>96</v>
      </c>
      <c r="S23" s="18" t="s">
        <v>703</v>
      </c>
    </row>
    <row r="24" spans="1:19" s="3" customFormat="1" ht="71.25" x14ac:dyDescent="0.25">
      <c r="A24" s="169"/>
      <c r="B24" s="169"/>
      <c r="C24" s="43"/>
      <c r="D24" s="86"/>
      <c r="E24" s="17" t="s">
        <v>151</v>
      </c>
      <c r="F24" s="166"/>
      <c r="G24" s="169"/>
      <c r="H24" s="18" t="s">
        <v>112</v>
      </c>
      <c r="I24" s="166"/>
      <c r="J24" s="18" t="s">
        <v>108</v>
      </c>
      <c r="K24" s="18" t="s">
        <v>510</v>
      </c>
      <c r="L24" s="18" t="s">
        <v>511</v>
      </c>
      <c r="M24" s="18" t="s">
        <v>98</v>
      </c>
      <c r="N24" s="18" t="s">
        <v>120</v>
      </c>
      <c r="O24" s="20"/>
      <c r="P24" s="18" t="s">
        <v>106</v>
      </c>
      <c r="Q24" s="166"/>
      <c r="R24" s="18" t="s">
        <v>104</v>
      </c>
      <c r="S24" s="18" t="s">
        <v>703</v>
      </c>
    </row>
    <row r="25" spans="1:19" s="3" customFormat="1" ht="28.5" x14ac:dyDescent="0.25">
      <c r="A25" s="169"/>
      <c r="B25" s="169"/>
      <c r="C25" s="43"/>
      <c r="D25" s="86"/>
      <c r="E25" s="17" t="s">
        <v>152</v>
      </c>
      <c r="F25" s="166"/>
      <c r="G25" s="169"/>
      <c r="H25" s="18" t="s">
        <v>114</v>
      </c>
      <c r="I25" s="166"/>
      <c r="J25" s="18" t="s">
        <v>108</v>
      </c>
      <c r="K25" s="18" t="s">
        <v>510</v>
      </c>
      <c r="L25" s="18" t="s">
        <v>17</v>
      </c>
      <c r="M25" s="18" t="s">
        <v>92</v>
      </c>
      <c r="N25" s="18" t="s">
        <v>120</v>
      </c>
      <c r="O25" s="20"/>
      <c r="P25" s="18" t="s">
        <v>106</v>
      </c>
      <c r="Q25" s="166"/>
      <c r="R25" s="18" t="s">
        <v>104</v>
      </c>
      <c r="S25" s="18" t="s">
        <v>703</v>
      </c>
    </row>
    <row r="26" spans="1:19" s="3" customFormat="1" ht="28.5" x14ac:dyDescent="0.25">
      <c r="A26" s="169"/>
      <c r="B26" s="169"/>
      <c r="C26" s="43"/>
      <c r="D26" s="86"/>
      <c r="E26" s="17" t="s">
        <v>153</v>
      </c>
      <c r="F26" s="166"/>
      <c r="G26" s="169"/>
      <c r="H26" s="18" t="s">
        <v>116</v>
      </c>
      <c r="I26" s="166"/>
      <c r="J26" s="18" t="s">
        <v>108</v>
      </c>
      <c r="K26" s="18" t="s">
        <v>510</v>
      </c>
      <c r="L26" s="18" t="s">
        <v>17</v>
      </c>
      <c r="M26" s="18" t="s">
        <v>92</v>
      </c>
      <c r="N26" s="18" t="s">
        <v>93</v>
      </c>
      <c r="O26" s="19"/>
      <c r="P26" s="18" t="s">
        <v>106</v>
      </c>
      <c r="Q26" s="166"/>
      <c r="R26" s="18" t="s">
        <v>101</v>
      </c>
      <c r="S26" s="18" t="s">
        <v>707</v>
      </c>
    </row>
    <row r="27" spans="1:19" s="3" customFormat="1" ht="42.75" x14ac:dyDescent="0.25">
      <c r="A27" s="169"/>
      <c r="B27" s="169"/>
      <c r="C27" s="43"/>
      <c r="D27" s="86"/>
      <c r="E27" s="17" t="s">
        <v>154</v>
      </c>
      <c r="F27" s="167"/>
      <c r="G27" s="170"/>
      <c r="H27" s="18" t="s">
        <v>118</v>
      </c>
      <c r="I27" s="167"/>
      <c r="J27" s="18" t="s">
        <v>119</v>
      </c>
      <c r="K27" s="18" t="s">
        <v>527</v>
      </c>
      <c r="L27" s="18" t="s">
        <v>517</v>
      </c>
      <c r="M27" s="18" t="s">
        <v>98</v>
      </c>
      <c r="N27" s="18" t="s">
        <v>93</v>
      </c>
      <c r="O27" s="19"/>
      <c r="P27" s="18" t="s">
        <v>106</v>
      </c>
      <c r="Q27" s="167"/>
      <c r="R27" s="18" t="s">
        <v>101</v>
      </c>
      <c r="S27" s="18" t="s">
        <v>707</v>
      </c>
    </row>
    <row r="28" spans="1:19" s="3" customFormat="1" ht="99.75" x14ac:dyDescent="0.25">
      <c r="A28" s="169"/>
      <c r="B28" s="169"/>
      <c r="C28" s="43"/>
      <c r="D28" s="86"/>
      <c r="E28" s="17" t="s">
        <v>87</v>
      </c>
      <c r="F28" s="29" t="s">
        <v>88</v>
      </c>
      <c r="G28" s="77" t="s">
        <v>595</v>
      </c>
      <c r="H28" s="18" t="s">
        <v>121</v>
      </c>
      <c r="I28" s="18" t="s">
        <v>16</v>
      </c>
      <c r="J28" s="18" t="s">
        <v>91</v>
      </c>
      <c r="K28" s="18" t="s">
        <v>499</v>
      </c>
      <c r="L28" s="18" t="s">
        <v>525</v>
      </c>
      <c r="M28" s="18" t="s">
        <v>98</v>
      </c>
      <c r="N28" s="18" t="s">
        <v>102</v>
      </c>
      <c r="O28" s="19"/>
      <c r="P28" s="18" t="s">
        <v>106</v>
      </c>
      <c r="Q28" s="18" t="s">
        <v>122</v>
      </c>
      <c r="R28" s="18" t="s">
        <v>101</v>
      </c>
      <c r="S28" s="18" t="s">
        <v>707</v>
      </c>
    </row>
    <row r="29" spans="1:19" s="3" customFormat="1" ht="199.5" x14ac:dyDescent="0.25">
      <c r="A29" s="169"/>
      <c r="B29" s="169"/>
      <c r="C29" s="43"/>
      <c r="D29" s="86"/>
      <c r="E29" s="17" t="s">
        <v>85</v>
      </c>
      <c r="F29" s="10" t="s">
        <v>271</v>
      </c>
      <c r="G29" s="17" t="s">
        <v>275</v>
      </c>
      <c r="H29" s="17" t="s">
        <v>272</v>
      </c>
      <c r="I29" s="18"/>
      <c r="J29" s="17" t="s">
        <v>108</v>
      </c>
      <c r="K29" s="17" t="s">
        <v>520</v>
      </c>
      <c r="L29" s="17" t="s">
        <v>521</v>
      </c>
      <c r="M29" s="18" t="s">
        <v>139</v>
      </c>
      <c r="N29" s="18" t="s">
        <v>102</v>
      </c>
      <c r="O29" s="30"/>
      <c r="P29" s="18" t="s">
        <v>273</v>
      </c>
      <c r="Q29" s="17" t="s">
        <v>274</v>
      </c>
      <c r="R29" s="18" t="s">
        <v>96</v>
      </c>
      <c r="S29" s="18" t="s">
        <v>703</v>
      </c>
    </row>
    <row r="30" spans="1:19" s="3" customFormat="1" ht="409.5" x14ac:dyDescent="0.25">
      <c r="A30" s="169"/>
      <c r="B30" s="169"/>
      <c r="C30" s="43"/>
      <c r="D30" s="86"/>
      <c r="E30" s="17" t="s">
        <v>86</v>
      </c>
      <c r="F30" s="10" t="s">
        <v>276</v>
      </c>
      <c r="G30" s="11" t="s">
        <v>280</v>
      </c>
      <c r="H30" s="17" t="s">
        <v>396</v>
      </c>
      <c r="I30" s="18" t="s">
        <v>277</v>
      </c>
      <c r="J30" s="18" t="s">
        <v>240</v>
      </c>
      <c r="K30" s="18" t="s">
        <v>503</v>
      </c>
      <c r="L30" s="18" t="s">
        <v>278</v>
      </c>
      <c r="M30" s="18" t="s">
        <v>139</v>
      </c>
      <c r="N30" s="18">
        <v>2026</v>
      </c>
      <c r="O30" s="19"/>
      <c r="P30" s="18" t="s">
        <v>279</v>
      </c>
      <c r="Q30" s="17" t="s">
        <v>284</v>
      </c>
      <c r="R30" s="18" t="s">
        <v>96</v>
      </c>
      <c r="S30" s="18" t="s">
        <v>707</v>
      </c>
    </row>
    <row r="31" spans="1:19" s="3" customFormat="1" ht="28.5" x14ac:dyDescent="0.25">
      <c r="A31" s="170"/>
      <c r="B31" s="170"/>
      <c r="C31" s="44"/>
      <c r="D31" s="87"/>
      <c r="E31" s="17" t="s">
        <v>597</v>
      </c>
      <c r="F31" s="90" t="s">
        <v>71</v>
      </c>
      <c r="G31" s="11" t="s">
        <v>515</v>
      </c>
      <c r="H31" s="18"/>
      <c r="I31" s="18"/>
      <c r="J31" s="18" t="s">
        <v>108</v>
      </c>
      <c r="K31" s="18"/>
      <c r="L31" s="18"/>
      <c r="M31" s="18"/>
      <c r="N31" s="18"/>
      <c r="O31" s="18"/>
      <c r="P31" s="18"/>
      <c r="Q31" s="18"/>
      <c r="R31" s="18" t="s">
        <v>19</v>
      </c>
      <c r="S31" s="18" t="s">
        <v>158</v>
      </c>
    </row>
    <row r="32" spans="1:19" s="3" customFormat="1" ht="150" customHeight="1" x14ac:dyDescent="0.25">
      <c r="A32" s="199">
        <v>2.2000000000000002</v>
      </c>
      <c r="B32" s="199" t="s">
        <v>660</v>
      </c>
      <c r="C32" s="17"/>
      <c r="D32" s="17"/>
      <c r="E32" s="17" t="s">
        <v>128</v>
      </c>
      <c r="F32" s="195" t="s">
        <v>653</v>
      </c>
      <c r="G32" s="29" t="s">
        <v>654</v>
      </c>
      <c r="H32" s="18" t="s">
        <v>124</v>
      </c>
      <c r="I32" s="18" t="s">
        <v>16</v>
      </c>
      <c r="J32" s="18" t="s">
        <v>119</v>
      </c>
      <c r="K32" s="18" t="s">
        <v>527</v>
      </c>
      <c r="L32" s="18" t="s">
        <v>458</v>
      </c>
      <c r="M32" s="18" t="s">
        <v>98</v>
      </c>
      <c r="N32" s="18" t="s">
        <v>93</v>
      </c>
      <c r="O32" s="76"/>
      <c r="P32" s="18" t="s">
        <v>106</v>
      </c>
      <c r="Q32" s="18" t="s">
        <v>123</v>
      </c>
      <c r="R32" s="18" t="s">
        <v>96</v>
      </c>
      <c r="S32" s="18" t="s">
        <v>707</v>
      </c>
    </row>
    <row r="33" spans="1:19" s="3" customFormat="1" ht="89.25" customHeight="1" x14ac:dyDescent="0.25">
      <c r="A33" s="199"/>
      <c r="B33" s="199"/>
      <c r="C33" s="17"/>
      <c r="D33" s="17"/>
      <c r="E33" s="168" t="s">
        <v>129</v>
      </c>
      <c r="F33" s="88" t="s">
        <v>281</v>
      </c>
      <c r="G33" s="88" t="s">
        <v>282</v>
      </c>
      <c r="H33" s="18" t="s">
        <v>387</v>
      </c>
      <c r="I33" s="18" t="s">
        <v>16</v>
      </c>
      <c r="J33" s="18" t="s">
        <v>130</v>
      </c>
      <c r="K33" s="18" t="s">
        <v>516</v>
      </c>
      <c r="L33" s="18" t="s">
        <v>132</v>
      </c>
      <c r="M33" s="18" t="s">
        <v>98</v>
      </c>
      <c r="N33" s="18" t="s">
        <v>93</v>
      </c>
      <c r="O33" s="76"/>
      <c r="P33" s="18" t="s">
        <v>106</v>
      </c>
      <c r="Q33" s="200" t="s">
        <v>135</v>
      </c>
      <c r="R33" s="18" t="s">
        <v>101</v>
      </c>
      <c r="S33" s="18" t="s">
        <v>707</v>
      </c>
    </row>
    <row r="34" spans="1:19" s="3" customFormat="1" ht="57" x14ac:dyDescent="0.25">
      <c r="A34" s="199"/>
      <c r="B34" s="199"/>
      <c r="C34" s="17"/>
      <c r="D34" s="17"/>
      <c r="E34" s="169"/>
      <c r="F34" s="89"/>
      <c r="G34" s="89"/>
      <c r="H34" s="18" t="s">
        <v>131</v>
      </c>
      <c r="I34" s="18" t="s">
        <v>16</v>
      </c>
      <c r="J34" s="18" t="s">
        <v>91</v>
      </c>
      <c r="K34" s="18" t="s">
        <v>427</v>
      </c>
      <c r="L34" s="18" t="s">
        <v>501</v>
      </c>
      <c r="M34" s="18" t="s">
        <v>98</v>
      </c>
      <c r="N34" s="18" t="s">
        <v>93</v>
      </c>
      <c r="O34" s="19"/>
      <c r="P34" s="18" t="s">
        <v>106</v>
      </c>
      <c r="Q34" s="201"/>
      <c r="R34" s="18" t="s">
        <v>101</v>
      </c>
      <c r="S34" s="18" t="s">
        <v>707</v>
      </c>
    </row>
    <row r="35" spans="1:19" s="3" customFormat="1" ht="71.25" x14ac:dyDescent="0.25">
      <c r="A35" s="199"/>
      <c r="B35" s="199"/>
      <c r="C35" s="17"/>
      <c r="D35" s="17"/>
      <c r="E35" s="169"/>
      <c r="F35" s="89"/>
      <c r="G35" s="89"/>
      <c r="H35" s="18" t="s">
        <v>133</v>
      </c>
      <c r="I35" s="18" t="s">
        <v>16</v>
      </c>
      <c r="J35" s="18" t="s">
        <v>108</v>
      </c>
      <c r="K35" s="18" t="s">
        <v>510</v>
      </c>
      <c r="L35" s="18" t="s">
        <v>511</v>
      </c>
      <c r="M35" s="18" t="s">
        <v>98</v>
      </c>
      <c r="N35" s="18" t="s">
        <v>93</v>
      </c>
      <c r="O35" s="19"/>
      <c r="P35" s="18" t="s">
        <v>106</v>
      </c>
      <c r="Q35" s="201"/>
      <c r="R35" s="18" t="s">
        <v>101</v>
      </c>
      <c r="S35" s="18" t="s">
        <v>707</v>
      </c>
    </row>
    <row r="36" spans="1:19" s="3" customFormat="1" ht="55.5" customHeight="1" x14ac:dyDescent="0.25">
      <c r="A36" s="199"/>
      <c r="B36" s="199"/>
      <c r="C36" s="17"/>
      <c r="D36" s="17"/>
      <c r="E36" s="169"/>
      <c r="F36" s="89"/>
      <c r="G36" s="89"/>
      <c r="H36" s="18" t="s">
        <v>134</v>
      </c>
      <c r="I36" s="18" t="s">
        <v>16</v>
      </c>
      <c r="J36" s="18" t="s">
        <v>91</v>
      </c>
      <c r="K36" s="18" t="s">
        <v>503</v>
      </c>
      <c r="L36" s="18" t="s">
        <v>509</v>
      </c>
      <c r="M36" s="18" t="s">
        <v>98</v>
      </c>
      <c r="N36" s="18" t="s">
        <v>93</v>
      </c>
      <c r="O36" s="76"/>
      <c r="P36" s="18" t="s">
        <v>106</v>
      </c>
      <c r="Q36" s="201"/>
      <c r="R36" s="18" t="s">
        <v>101</v>
      </c>
      <c r="S36" s="18" t="s">
        <v>707</v>
      </c>
    </row>
    <row r="37" spans="1:19" ht="153.75" customHeight="1" x14ac:dyDescent="0.25">
      <c r="A37" s="199"/>
      <c r="B37" s="199"/>
      <c r="C37" s="185" t="s">
        <v>452</v>
      </c>
      <c r="D37" s="57" t="s">
        <v>453</v>
      </c>
      <c r="E37" s="169"/>
      <c r="F37" s="57" t="s">
        <v>474</v>
      </c>
      <c r="G37" s="57" t="s">
        <v>461</v>
      </c>
      <c r="H37" s="57" t="s">
        <v>556</v>
      </c>
      <c r="I37" s="58" t="s">
        <v>444</v>
      </c>
      <c r="J37" s="58" t="s">
        <v>91</v>
      </c>
      <c r="K37" s="57" t="s">
        <v>441</v>
      </c>
      <c r="L37" s="58" t="s">
        <v>427</v>
      </c>
      <c r="M37" s="58"/>
      <c r="N37" s="59">
        <v>45261</v>
      </c>
      <c r="O37" s="14"/>
      <c r="P37" s="58"/>
      <c r="Q37" s="57" t="s">
        <v>467</v>
      </c>
      <c r="R37" s="58"/>
      <c r="S37" s="58" t="s">
        <v>707</v>
      </c>
    </row>
    <row r="38" spans="1:19" ht="128.25" x14ac:dyDescent="0.25">
      <c r="A38" s="199"/>
      <c r="B38" s="199"/>
      <c r="C38" s="186"/>
      <c r="D38" s="57" t="s">
        <v>454</v>
      </c>
      <c r="E38" s="169"/>
      <c r="F38" s="57" t="s">
        <v>475</v>
      </c>
      <c r="G38" s="57" t="s">
        <v>462</v>
      </c>
      <c r="H38" s="57" t="s">
        <v>557</v>
      </c>
      <c r="I38" s="58" t="s">
        <v>444</v>
      </c>
      <c r="J38" s="58"/>
      <c r="K38" s="57" t="s">
        <v>458</v>
      </c>
      <c r="L38" s="58"/>
      <c r="M38" s="58"/>
      <c r="N38" s="59">
        <v>45261</v>
      </c>
      <c r="O38" s="7"/>
      <c r="P38" s="58"/>
      <c r="Q38" s="57" t="s">
        <v>468</v>
      </c>
      <c r="R38" s="58"/>
      <c r="S38" s="58" t="s">
        <v>703</v>
      </c>
    </row>
    <row r="39" spans="1:19" ht="148.5" customHeight="1" x14ac:dyDescent="0.25">
      <c r="A39" s="199"/>
      <c r="B39" s="199"/>
      <c r="C39" s="186"/>
      <c r="D39" s="57" t="s">
        <v>455</v>
      </c>
      <c r="E39" s="169"/>
      <c r="F39" s="57" t="s">
        <v>476</v>
      </c>
      <c r="G39" s="57" t="s">
        <v>463</v>
      </c>
      <c r="H39" s="57" t="s">
        <v>558</v>
      </c>
      <c r="I39" s="58" t="s">
        <v>444</v>
      </c>
      <c r="J39" s="58"/>
      <c r="K39" s="57" t="s">
        <v>458</v>
      </c>
      <c r="L39" s="58"/>
      <c r="M39" s="58"/>
      <c r="N39" s="59">
        <v>45292</v>
      </c>
      <c r="O39" s="14"/>
      <c r="P39" s="58"/>
      <c r="Q39" s="57" t="s">
        <v>469</v>
      </c>
      <c r="R39" s="58"/>
      <c r="S39" s="58" t="s">
        <v>707</v>
      </c>
    </row>
    <row r="40" spans="1:19" ht="191.25" customHeight="1" x14ac:dyDescent="0.25">
      <c r="A40" s="199"/>
      <c r="B40" s="199"/>
      <c r="C40" s="186"/>
      <c r="D40" s="57" t="s">
        <v>456</v>
      </c>
      <c r="E40" s="169"/>
      <c r="F40" s="57" t="s">
        <v>477</v>
      </c>
      <c r="G40" s="57" t="s">
        <v>559</v>
      </c>
      <c r="H40" s="57"/>
      <c r="I40" s="58" t="s">
        <v>444</v>
      </c>
      <c r="J40" s="58"/>
      <c r="K40" s="57" t="s">
        <v>459</v>
      </c>
      <c r="L40" s="58"/>
      <c r="M40" s="58"/>
      <c r="N40" s="59">
        <v>45200</v>
      </c>
      <c r="O40" s="67"/>
      <c r="P40" s="58"/>
      <c r="Q40" s="57" t="s">
        <v>470</v>
      </c>
      <c r="R40" s="58"/>
      <c r="S40" s="58" t="s">
        <v>703</v>
      </c>
    </row>
    <row r="41" spans="1:19" ht="151.5" customHeight="1" x14ac:dyDescent="0.25">
      <c r="A41" s="199"/>
      <c r="B41" s="199"/>
      <c r="C41" s="187"/>
      <c r="D41" s="57" t="s">
        <v>457</v>
      </c>
      <c r="E41" s="169"/>
      <c r="F41" s="57" t="s">
        <v>478</v>
      </c>
      <c r="G41" s="57" t="s">
        <v>464</v>
      </c>
      <c r="H41" s="57"/>
      <c r="I41" s="58" t="s">
        <v>444</v>
      </c>
      <c r="J41" s="58"/>
      <c r="K41" s="57" t="s">
        <v>459</v>
      </c>
      <c r="L41" s="58"/>
      <c r="M41" s="58"/>
      <c r="N41" s="59">
        <v>45352</v>
      </c>
      <c r="O41" s="67"/>
      <c r="P41" s="58"/>
      <c r="Q41" s="57" t="s">
        <v>471</v>
      </c>
      <c r="R41" s="58"/>
      <c r="S41" s="58" t="s">
        <v>703</v>
      </c>
    </row>
    <row r="42" spans="1:19" ht="128.25" customHeight="1" x14ac:dyDescent="0.25">
      <c r="A42" s="163">
        <v>2.2999999999999998</v>
      </c>
      <c r="B42" s="171" t="s">
        <v>4</v>
      </c>
      <c r="C42" s="80"/>
      <c r="D42" s="80"/>
      <c r="E42" s="5" t="s">
        <v>56</v>
      </c>
      <c r="F42" s="13" t="s">
        <v>7</v>
      </c>
      <c r="G42" s="13" t="s">
        <v>126</v>
      </c>
      <c r="H42" s="5" t="s">
        <v>127</v>
      </c>
      <c r="I42" s="4" t="s">
        <v>16</v>
      </c>
      <c r="J42" s="4" t="s">
        <v>6</v>
      </c>
      <c r="K42" s="5" t="s">
        <v>499</v>
      </c>
      <c r="L42" s="5" t="s">
        <v>502</v>
      </c>
      <c r="M42" s="4" t="s">
        <v>98</v>
      </c>
      <c r="N42" s="4" t="s">
        <v>14</v>
      </c>
      <c r="O42" s="91"/>
      <c r="P42" s="18" t="s">
        <v>106</v>
      </c>
      <c r="Q42" s="5" t="s">
        <v>125</v>
      </c>
      <c r="R42" s="4" t="s">
        <v>101</v>
      </c>
      <c r="S42" s="4" t="s">
        <v>707</v>
      </c>
    </row>
    <row r="43" spans="1:19" ht="156.75" x14ac:dyDescent="0.25">
      <c r="A43" s="164"/>
      <c r="B43" s="172"/>
      <c r="C43" s="38"/>
      <c r="D43" s="81"/>
      <c r="E43" s="4" t="s">
        <v>57</v>
      </c>
      <c r="F43" s="13" t="s">
        <v>8</v>
      </c>
      <c r="G43" s="13" t="s">
        <v>364</v>
      </c>
      <c r="H43" s="5" t="s">
        <v>136</v>
      </c>
      <c r="I43" s="5" t="s">
        <v>16</v>
      </c>
      <c r="J43" s="4" t="s">
        <v>6</v>
      </c>
      <c r="K43" s="5" t="s">
        <v>499</v>
      </c>
      <c r="L43" s="5" t="s">
        <v>502</v>
      </c>
      <c r="M43" s="4" t="s">
        <v>139</v>
      </c>
      <c r="N43" s="4" t="s">
        <v>137</v>
      </c>
      <c r="O43" s="14"/>
      <c r="P43" s="18" t="s">
        <v>106</v>
      </c>
      <c r="Q43" s="5" t="s">
        <v>138</v>
      </c>
      <c r="R43" s="4" t="s">
        <v>101</v>
      </c>
      <c r="S43" s="4" t="s">
        <v>707</v>
      </c>
    </row>
    <row r="44" spans="1:19" ht="71.25" x14ac:dyDescent="0.25">
      <c r="A44" s="164"/>
      <c r="B44" s="172"/>
      <c r="C44" s="38"/>
      <c r="D44" s="81"/>
      <c r="E44" s="4" t="s">
        <v>58</v>
      </c>
      <c r="F44" s="13" t="s">
        <v>9</v>
      </c>
      <c r="G44" s="13" t="s">
        <v>10</v>
      </c>
      <c r="H44" s="5" t="s">
        <v>11</v>
      </c>
      <c r="I44" s="5" t="s">
        <v>13</v>
      </c>
      <c r="J44" s="4" t="s">
        <v>6</v>
      </c>
      <c r="K44" s="5" t="s">
        <v>499</v>
      </c>
      <c r="L44" s="5" t="s">
        <v>522</v>
      </c>
      <c r="M44" s="4" t="s">
        <v>139</v>
      </c>
      <c r="N44" s="4" t="s">
        <v>137</v>
      </c>
      <c r="O44" s="14"/>
      <c r="P44" s="18" t="s">
        <v>106</v>
      </c>
      <c r="Q44" s="5" t="s">
        <v>62</v>
      </c>
      <c r="R44" s="5" t="s">
        <v>19</v>
      </c>
      <c r="S44" s="4" t="s">
        <v>707</v>
      </c>
    </row>
    <row r="45" spans="1:19" ht="71.25" x14ac:dyDescent="0.25">
      <c r="A45" s="164"/>
      <c r="B45" s="172"/>
      <c r="C45" s="38"/>
      <c r="D45" s="81"/>
      <c r="E45" s="4" t="s">
        <v>59</v>
      </c>
      <c r="F45" s="13" t="s">
        <v>20</v>
      </c>
      <c r="G45" s="13" t="s">
        <v>21</v>
      </c>
      <c r="H45" s="5" t="s">
        <v>598</v>
      </c>
      <c r="I45" s="5" t="s">
        <v>22</v>
      </c>
      <c r="J45" s="4" t="s">
        <v>6</v>
      </c>
      <c r="K45" s="5" t="s">
        <v>529</v>
      </c>
      <c r="L45" s="5" t="s">
        <v>17</v>
      </c>
      <c r="M45" s="4" t="s">
        <v>139</v>
      </c>
      <c r="N45" s="4">
        <v>2026</v>
      </c>
      <c r="O45" s="14"/>
      <c r="P45" s="18" t="s">
        <v>106</v>
      </c>
      <c r="Q45" s="5" t="s">
        <v>62</v>
      </c>
      <c r="R45" s="5" t="s">
        <v>19</v>
      </c>
      <c r="S45" s="4" t="s">
        <v>707</v>
      </c>
    </row>
    <row r="46" spans="1:19" ht="85.5" x14ac:dyDescent="0.25">
      <c r="A46" s="164"/>
      <c r="B46" s="172"/>
      <c r="C46" s="38"/>
      <c r="D46" s="81"/>
      <c r="E46" s="4" t="s">
        <v>60</v>
      </c>
      <c r="F46" s="13" t="s">
        <v>15</v>
      </c>
      <c r="G46" s="13" t="s">
        <v>140</v>
      </c>
      <c r="H46" s="5" t="s">
        <v>599</v>
      </c>
      <c r="I46" s="4" t="s">
        <v>16</v>
      </c>
      <c r="J46" s="4" t="s">
        <v>6</v>
      </c>
      <c r="K46" s="5" t="s">
        <v>427</v>
      </c>
      <c r="L46" s="5" t="s">
        <v>523</v>
      </c>
      <c r="M46" s="4" t="s">
        <v>139</v>
      </c>
      <c r="N46" s="4" t="s">
        <v>137</v>
      </c>
      <c r="O46" s="14"/>
      <c r="P46" s="18" t="s">
        <v>106</v>
      </c>
      <c r="Q46" s="5" t="s">
        <v>62</v>
      </c>
      <c r="R46" s="5" t="s">
        <v>19</v>
      </c>
      <c r="S46" s="4" t="s">
        <v>707</v>
      </c>
    </row>
    <row r="47" spans="1:19" ht="166.9" customHeight="1" x14ac:dyDescent="0.25">
      <c r="A47" s="163">
        <v>2.4</v>
      </c>
      <c r="B47" s="196" t="s">
        <v>285</v>
      </c>
      <c r="C47" s="40"/>
      <c r="D47" s="83"/>
      <c r="E47" s="4" t="s">
        <v>141</v>
      </c>
      <c r="F47" s="13" t="s">
        <v>142</v>
      </c>
      <c r="G47" s="13" t="s">
        <v>363</v>
      </c>
      <c r="H47" s="5" t="s">
        <v>283</v>
      </c>
      <c r="I47" s="4" t="s">
        <v>16</v>
      </c>
      <c r="J47" s="4" t="s">
        <v>91</v>
      </c>
      <c r="K47" s="5" t="s">
        <v>503</v>
      </c>
      <c r="L47" s="5" t="s">
        <v>524</v>
      </c>
      <c r="M47" s="4" t="s">
        <v>92</v>
      </c>
      <c r="N47" s="4" t="s">
        <v>144</v>
      </c>
      <c r="O47" s="91"/>
      <c r="P47" s="18" t="s">
        <v>106</v>
      </c>
      <c r="Q47" s="5" t="s">
        <v>145</v>
      </c>
      <c r="R47" s="4" t="s">
        <v>101</v>
      </c>
      <c r="S47" s="4" t="s">
        <v>707</v>
      </c>
    </row>
    <row r="48" spans="1:19" ht="196.5" customHeight="1" x14ac:dyDescent="0.25">
      <c r="A48" s="164"/>
      <c r="B48" s="197"/>
      <c r="C48" s="41"/>
      <c r="D48" s="84"/>
      <c r="E48" s="79" t="s">
        <v>143</v>
      </c>
      <c r="F48" s="191" t="s">
        <v>159</v>
      </c>
      <c r="G48" s="191" t="s">
        <v>362</v>
      </c>
      <c r="H48" s="80" t="s">
        <v>600</v>
      </c>
      <c r="I48" s="79" t="s">
        <v>16</v>
      </c>
      <c r="J48" s="79" t="s">
        <v>91</v>
      </c>
      <c r="K48" s="80" t="s">
        <v>499</v>
      </c>
      <c r="L48" s="80" t="s">
        <v>525</v>
      </c>
      <c r="M48" s="79" t="s">
        <v>92</v>
      </c>
      <c r="N48" s="79" t="s">
        <v>146</v>
      </c>
      <c r="O48" s="202"/>
      <c r="P48" s="88" t="s">
        <v>106</v>
      </c>
      <c r="Q48" s="80" t="s">
        <v>359</v>
      </c>
      <c r="R48" s="217" t="s">
        <v>101</v>
      </c>
      <c r="S48" s="4" t="s">
        <v>707</v>
      </c>
    </row>
    <row r="49" spans="1:19" ht="135" x14ac:dyDescent="0.25">
      <c r="A49" s="4">
        <v>2.5</v>
      </c>
      <c r="B49" s="58"/>
      <c r="C49" s="190" t="s">
        <v>642</v>
      </c>
      <c r="D49" s="190" t="s">
        <v>640</v>
      </c>
      <c r="E49" s="190" t="s">
        <v>648</v>
      </c>
      <c r="F49" s="190" t="s">
        <v>641</v>
      </c>
      <c r="G49" s="192" t="s">
        <v>686</v>
      </c>
      <c r="H49" s="57" t="s">
        <v>643</v>
      </c>
      <c r="I49" s="58" t="s">
        <v>16</v>
      </c>
      <c r="J49" s="58" t="s">
        <v>240</v>
      </c>
      <c r="K49" s="57"/>
      <c r="L49" s="57" t="s">
        <v>644</v>
      </c>
      <c r="M49" s="58" t="s">
        <v>92</v>
      </c>
      <c r="N49" s="59">
        <v>45352</v>
      </c>
      <c r="O49" s="14"/>
      <c r="P49" s="6"/>
      <c r="Q49" s="5"/>
      <c r="R49" s="4"/>
      <c r="S49" s="1" t="s">
        <v>707</v>
      </c>
    </row>
    <row r="50" spans="1:19" ht="165" x14ac:dyDescent="0.25">
      <c r="A50" s="4">
        <v>2.6</v>
      </c>
      <c r="B50" s="58"/>
      <c r="C50" s="190" t="s">
        <v>645</v>
      </c>
      <c r="D50" s="190" t="s">
        <v>661</v>
      </c>
      <c r="E50" s="58" t="s">
        <v>647</v>
      </c>
      <c r="F50" s="190" t="s">
        <v>687</v>
      </c>
      <c r="G50" s="192" t="s">
        <v>688</v>
      </c>
      <c r="H50" s="57" t="s">
        <v>689</v>
      </c>
      <c r="I50" s="58" t="s">
        <v>444</v>
      </c>
      <c r="J50" s="58" t="s">
        <v>240</v>
      </c>
      <c r="K50" s="57" t="s">
        <v>441</v>
      </c>
      <c r="L50" s="57"/>
      <c r="M50" s="58" t="s">
        <v>92</v>
      </c>
      <c r="N50" s="59">
        <v>45352</v>
      </c>
      <c r="O50" s="14"/>
      <c r="P50" s="203" t="s">
        <v>646</v>
      </c>
      <c r="Q50" s="204" t="s">
        <v>662</v>
      </c>
      <c r="R50" s="203" t="s">
        <v>182</v>
      </c>
      <c r="S50" s="4" t="s">
        <v>707</v>
      </c>
    </row>
    <row r="51" spans="1:19" x14ac:dyDescent="0.25">
      <c r="O51" s="220"/>
      <c r="P51" s="206"/>
      <c r="Q51" s="80"/>
      <c r="R51" s="206"/>
      <c r="S51" s="205"/>
    </row>
    <row r="52" spans="1:19" x14ac:dyDescent="0.25">
      <c r="O52" s="46"/>
      <c r="P52" s="193"/>
      <c r="Q52" s="194"/>
      <c r="R52" s="46"/>
      <c r="S52" s="46"/>
    </row>
    <row r="53" spans="1:19" x14ac:dyDescent="0.25">
      <c r="P53" s="193"/>
      <c r="Q53" s="194"/>
      <c r="R53" s="46"/>
      <c r="S53" s="46"/>
    </row>
    <row r="54" spans="1:19" x14ac:dyDescent="0.25">
      <c r="P54" s="193"/>
      <c r="Q54" s="194"/>
      <c r="R54" s="46"/>
      <c r="S54" s="46"/>
    </row>
    <row r="55" spans="1:19" x14ac:dyDescent="0.25">
      <c r="P55" s="193"/>
      <c r="Q55" s="194"/>
      <c r="R55" s="46"/>
      <c r="S55" s="46"/>
    </row>
    <row r="56" spans="1:19" x14ac:dyDescent="0.25">
      <c r="P56" s="193"/>
      <c r="Q56" s="194"/>
      <c r="R56" s="46"/>
      <c r="S56" s="46"/>
    </row>
    <row r="57" spans="1:19" x14ac:dyDescent="0.25">
      <c r="P57" s="193"/>
      <c r="Q57" s="194"/>
      <c r="R57" s="46"/>
      <c r="S57" s="46"/>
    </row>
  </sheetData>
  <mergeCells count="19">
    <mergeCell ref="A47:A48"/>
    <mergeCell ref="B47:B48"/>
    <mergeCell ref="A1:B1"/>
    <mergeCell ref="B42:B46"/>
    <mergeCell ref="A2:J3"/>
    <mergeCell ref="B13:B31"/>
    <mergeCell ref="A13:A31"/>
    <mergeCell ref="E33:E41"/>
    <mergeCell ref="B32:B41"/>
    <mergeCell ref="A32:A41"/>
    <mergeCell ref="C37:C41"/>
    <mergeCell ref="P2:S11"/>
    <mergeCell ref="K2:O11"/>
    <mergeCell ref="A4:J11"/>
    <mergeCell ref="A42:A46"/>
    <mergeCell ref="Q20:Q27"/>
    <mergeCell ref="I20:I27"/>
    <mergeCell ref="F20:F27"/>
    <mergeCell ref="G20:G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G8" zoomScale="90" zoomScaleNormal="90" workbookViewId="0">
      <selection activeCell="J17" sqref="J1:J1048576"/>
    </sheetView>
  </sheetViews>
  <sheetFormatPr defaultColWidth="9.140625" defaultRowHeight="14.25" x14ac:dyDescent="0.25"/>
  <cols>
    <col min="1" max="1" width="10.42578125" style="1" customWidth="1"/>
    <col min="2" max="4" width="34.7109375" style="1" customWidth="1"/>
    <col min="5" max="5" width="12.7109375" style="1" customWidth="1"/>
    <col min="6" max="6" width="38.85546875" style="2" customWidth="1"/>
    <col min="7" max="7" width="30" style="2" customWidth="1"/>
    <col min="8" max="8" width="40.42578125" style="2" customWidth="1"/>
    <col min="9" max="9" width="13.7109375" style="1" customWidth="1"/>
    <col min="10" max="10" width="15.140625" style="78" customWidth="1"/>
    <col min="11" max="12" width="26.85546875" style="1" customWidth="1"/>
    <col min="13" max="14" width="19.42578125" style="1" customWidth="1"/>
    <col min="15" max="15" width="18.7109375" style="1" customWidth="1"/>
    <col min="16" max="16" width="18.7109375" style="3" customWidth="1"/>
    <col min="17" max="17" width="24.140625" style="1" customWidth="1"/>
    <col min="18" max="18" width="23.28515625" style="1" customWidth="1"/>
    <col min="19" max="19" width="10.85546875" style="1" customWidth="1"/>
    <col min="20" max="16384" width="9.140625" style="1"/>
  </cols>
  <sheetData>
    <row r="1" spans="1:19" ht="15" thickBot="1" x14ac:dyDescent="0.3">
      <c r="A1" s="130" t="s">
        <v>70</v>
      </c>
      <c r="B1" s="131"/>
      <c r="C1" s="46"/>
      <c r="D1" s="46"/>
    </row>
    <row r="2" spans="1:19" ht="63.75" customHeight="1" x14ac:dyDescent="0.25">
      <c r="A2" s="173" t="s">
        <v>302</v>
      </c>
      <c r="B2" s="173"/>
      <c r="C2" s="173"/>
      <c r="D2" s="173"/>
      <c r="E2" s="173"/>
      <c r="F2" s="173"/>
      <c r="G2" s="173"/>
      <c r="H2" s="173"/>
      <c r="I2" s="173"/>
      <c r="J2" s="173"/>
      <c r="K2" s="145" t="s">
        <v>303</v>
      </c>
      <c r="L2" s="146"/>
      <c r="M2" s="146"/>
      <c r="N2" s="146"/>
      <c r="O2" s="147"/>
      <c r="P2" s="145" t="s">
        <v>300</v>
      </c>
      <c r="Q2" s="146"/>
      <c r="R2" s="146"/>
      <c r="S2" s="147"/>
    </row>
    <row r="3" spans="1:19" ht="16.5" customHeight="1" x14ac:dyDescent="0.25">
      <c r="A3" s="173"/>
      <c r="B3" s="173"/>
      <c r="C3" s="173"/>
      <c r="D3" s="173"/>
      <c r="E3" s="173"/>
      <c r="F3" s="173"/>
      <c r="G3" s="173"/>
      <c r="H3" s="173"/>
      <c r="I3" s="173"/>
      <c r="J3" s="173"/>
      <c r="K3" s="148"/>
      <c r="L3" s="149"/>
      <c r="M3" s="149"/>
      <c r="N3" s="149"/>
      <c r="O3" s="150"/>
      <c r="P3" s="148"/>
      <c r="Q3" s="149"/>
      <c r="R3" s="149"/>
      <c r="S3" s="150"/>
    </row>
    <row r="4" spans="1:19" ht="16.5" customHeight="1" x14ac:dyDescent="0.25">
      <c r="A4" s="154" t="s">
        <v>155</v>
      </c>
      <c r="B4" s="155"/>
      <c r="C4" s="155"/>
      <c r="D4" s="155"/>
      <c r="E4" s="155"/>
      <c r="F4" s="155"/>
      <c r="G4" s="155"/>
      <c r="H4" s="155"/>
      <c r="I4" s="155"/>
      <c r="J4" s="156"/>
      <c r="K4" s="148"/>
      <c r="L4" s="149"/>
      <c r="M4" s="149"/>
      <c r="N4" s="149"/>
      <c r="O4" s="150"/>
      <c r="P4" s="148"/>
      <c r="Q4" s="149"/>
      <c r="R4" s="149"/>
      <c r="S4" s="150"/>
    </row>
    <row r="5" spans="1:19" ht="16.5" customHeight="1" x14ac:dyDescent="0.25">
      <c r="A5" s="157"/>
      <c r="B5" s="158"/>
      <c r="C5" s="158"/>
      <c r="D5" s="158"/>
      <c r="E5" s="158"/>
      <c r="F5" s="158"/>
      <c r="G5" s="158"/>
      <c r="H5" s="158"/>
      <c r="I5" s="158"/>
      <c r="J5" s="159"/>
      <c r="K5" s="148"/>
      <c r="L5" s="149"/>
      <c r="M5" s="149"/>
      <c r="N5" s="149"/>
      <c r="O5" s="150"/>
      <c r="P5" s="148"/>
      <c r="Q5" s="149"/>
      <c r="R5" s="149"/>
      <c r="S5" s="150"/>
    </row>
    <row r="6" spans="1:19" ht="16.5" customHeight="1" x14ac:dyDescent="0.25">
      <c r="A6" s="157"/>
      <c r="B6" s="158"/>
      <c r="C6" s="158"/>
      <c r="D6" s="158"/>
      <c r="E6" s="158"/>
      <c r="F6" s="158"/>
      <c r="G6" s="158"/>
      <c r="H6" s="158"/>
      <c r="I6" s="158"/>
      <c r="J6" s="159"/>
      <c r="K6" s="148"/>
      <c r="L6" s="149"/>
      <c r="M6" s="149"/>
      <c r="N6" s="149"/>
      <c r="O6" s="150"/>
      <c r="P6" s="148"/>
      <c r="Q6" s="149"/>
      <c r="R6" s="149"/>
      <c r="S6" s="150"/>
    </row>
    <row r="7" spans="1:19" ht="16.5" customHeight="1" x14ac:dyDescent="0.25">
      <c r="A7" s="157"/>
      <c r="B7" s="158"/>
      <c r="C7" s="158"/>
      <c r="D7" s="158"/>
      <c r="E7" s="158"/>
      <c r="F7" s="158"/>
      <c r="G7" s="158"/>
      <c r="H7" s="158"/>
      <c r="I7" s="158"/>
      <c r="J7" s="159"/>
      <c r="K7" s="148"/>
      <c r="L7" s="149"/>
      <c r="M7" s="149"/>
      <c r="N7" s="149"/>
      <c r="O7" s="150"/>
      <c r="P7" s="148"/>
      <c r="Q7" s="149"/>
      <c r="R7" s="149"/>
      <c r="S7" s="150"/>
    </row>
    <row r="8" spans="1:19" ht="48" customHeight="1" x14ac:dyDescent="0.25">
      <c r="A8" s="160"/>
      <c r="B8" s="161"/>
      <c r="C8" s="161"/>
      <c r="D8" s="161"/>
      <c r="E8" s="161"/>
      <c r="F8" s="161"/>
      <c r="G8" s="161"/>
      <c r="H8" s="161"/>
      <c r="I8" s="161"/>
      <c r="J8" s="162"/>
      <c r="K8" s="151"/>
      <c r="L8" s="152"/>
      <c r="M8" s="152"/>
      <c r="N8" s="152"/>
      <c r="O8" s="153"/>
      <c r="P8" s="151"/>
      <c r="Q8" s="152"/>
      <c r="R8" s="152"/>
      <c r="S8" s="153"/>
    </row>
    <row r="9" spans="1:19" ht="57" x14ac:dyDescent="0.25">
      <c r="A9" s="26" t="s">
        <v>24</v>
      </c>
      <c r="B9" s="26" t="s">
        <v>298</v>
      </c>
      <c r="C9" s="57" t="s">
        <v>397</v>
      </c>
      <c r="D9" s="57" t="s">
        <v>413</v>
      </c>
      <c r="E9" s="26" t="s">
        <v>25</v>
      </c>
      <c r="F9" s="27" t="s">
        <v>2</v>
      </c>
      <c r="G9" s="27" t="s">
        <v>27</v>
      </c>
      <c r="H9" s="27" t="s">
        <v>26</v>
      </c>
      <c r="I9" s="27" t="s">
        <v>51</v>
      </c>
      <c r="J9" s="27" t="s">
        <v>12</v>
      </c>
      <c r="K9" s="27" t="s">
        <v>3</v>
      </c>
      <c r="L9" s="27" t="s">
        <v>61</v>
      </c>
      <c r="M9" s="27" t="s">
        <v>52</v>
      </c>
      <c r="N9" s="27" t="s">
        <v>53</v>
      </c>
      <c r="O9" s="27" t="s">
        <v>1</v>
      </c>
      <c r="P9" s="27" t="s">
        <v>28</v>
      </c>
      <c r="Q9" s="27" t="s">
        <v>0</v>
      </c>
      <c r="R9" s="27" t="s">
        <v>18</v>
      </c>
      <c r="S9" s="27" t="s">
        <v>704</v>
      </c>
    </row>
    <row r="10" spans="1:19" s="3" customFormat="1" ht="85.5" x14ac:dyDescent="0.25">
      <c r="A10" s="174">
        <v>3.1</v>
      </c>
      <c r="B10" s="171" t="s">
        <v>34</v>
      </c>
      <c r="C10" s="37"/>
      <c r="D10" s="80"/>
      <c r="E10" s="17" t="s">
        <v>63</v>
      </c>
      <c r="F10" s="18" t="s">
        <v>378</v>
      </c>
      <c r="G10" s="18" t="s">
        <v>603</v>
      </c>
      <c r="H10" s="18" t="s">
        <v>604</v>
      </c>
      <c r="I10" s="18" t="s">
        <v>16</v>
      </c>
      <c r="J10" s="18" t="s">
        <v>91</v>
      </c>
      <c r="K10" s="18" t="s">
        <v>605</v>
      </c>
      <c r="L10" s="18"/>
      <c r="M10" s="18" t="s">
        <v>162</v>
      </c>
      <c r="N10" s="73">
        <v>45108</v>
      </c>
      <c r="O10" s="76"/>
      <c r="P10" s="18" t="s">
        <v>606</v>
      </c>
      <c r="Q10" s="18" t="s">
        <v>607</v>
      </c>
      <c r="R10" s="18" t="s">
        <v>96</v>
      </c>
      <c r="S10" s="18" t="s">
        <v>707</v>
      </c>
    </row>
    <row r="11" spans="1:19" s="3" customFormat="1" ht="61.5" customHeight="1" x14ac:dyDescent="0.25">
      <c r="A11" s="175"/>
      <c r="B11" s="172"/>
      <c r="C11" s="38"/>
      <c r="D11" s="81"/>
      <c r="E11" s="17" t="s">
        <v>319</v>
      </c>
      <c r="F11" s="165" t="s">
        <v>166</v>
      </c>
      <c r="G11" s="18" t="s">
        <v>286</v>
      </c>
      <c r="H11" s="18" t="s">
        <v>161</v>
      </c>
      <c r="I11" s="18" t="s">
        <v>160</v>
      </c>
      <c r="J11" s="18" t="s">
        <v>91</v>
      </c>
      <c r="K11" s="18" t="s">
        <v>530</v>
      </c>
      <c r="L11" s="18" t="s">
        <v>502</v>
      </c>
      <c r="M11" s="18" t="s">
        <v>162</v>
      </c>
      <c r="N11" s="18" t="s">
        <v>163</v>
      </c>
      <c r="O11" s="19"/>
      <c r="P11" s="18" t="s">
        <v>164</v>
      </c>
      <c r="Q11" s="18" t="s">
        <v>165</v>
      </c>
      <c r="R11" s="18" t="s">
        <v>104</v>
      </c>
      <c r="S11" s="18" t="s">
        <v>707</v>
      </c>
    </row>
    <row r="12" spans="1:19" s="3" customFormat="1" ht="61.5" customHeight="1" x14ac:dyDescent="0.25">
      <c r="A12" s="175"/>
      <c r="B12" s="172"/>
      <c r="C12" s="38"/>
      <c r="D12" s="81"/>
      <c r="E12" s="17" t="s">
        <v>320</v>
      </c>
      <c r="F12" s="166"/>
      <c r="G12" s="18" t="s">
        <v>167</v>
      </c>
      <c r="H12" s="18" t="s">
        <v>97</v>
      </c>
      <c r="I12" s="18" t="s">
        <v>13</v>
      </c>
      <c r="J12" s="18" t="s">
        <v>91</v>
      </c>
      <c r="K12" s="18" t="s">
        <v>530</v>
      </c>
      <c r="L12" s="18" t="s">
        <v>502</v>
      </c>
      <c r="M12" s="18" t="s">
        <v>162</v>
      </c>
      <c r="N12" s="18" t="s">
        <v>168</v>
      </c>
      <c r="O12" s="19"/>
      <c r="P12" s="18" t="s">
        <v>164</v>
      </c>
      <c r="Q12" s="18" t="s">
        <v>169</v>
      </c>
      <c r="R12" s="18" t="s">
        <v>104</v>
      </c>
      <c r="S12" s="18" t="s">
        <v>707</v>
      </c>
    </row>
    <row r="13" spans="1:19" s="3" customFormat="1" ht="106.5" customHeight="1" x14ac:dyDescent="0.25">
      <c r="A13" s="175"/>
      <c r="B13" s="172"/>
      <c r="C13" s="38"/>
      <c r="D13" s="81"/>
      <c r="E13" s="17" t="s">
        <v>321</v>
      </c>
      <c r="F13" s="167"/>
      <c r="G13" s="18" t="s">
        <v>170</v>
      </c>
      <c r="H13" s="18" t="s">
        <v>352</v>
      </c>
      <c r="I13" s="18" t="s">
        <v>160</v>
      </c>
      <c r="J13" s="18" t="s">
        <v>91</v>
      </c>
      <c r="K13" s="18" t="s">
        <v>503</v>
      </c>
      <c r="L13" s="18" t="s">
        <v>509</v>
      </c>
      <c r="M13" s="18" t="s">
        <v>162</v>
      </c>
      <c r="N13" s="18" t="s">
        <v>163</v>
      </c>
      <c r="O13" s="19"/>
      <c r="P13" s="18" t="s">
        <v>171</v>
      </c>
      <c r="Q13" s="18" t="s">
        <v>172</v>
      </c>
      <c r="R13" s="18" t="s">
        <v>104</v>
      </c>
      <c r="S13" s="18" t="s">
        <v>707</v>
      </c>
    </row>
    <row r="14" spans="1:19" s="3" customFormat="1" ht="61.5" customHeight="1" x14ac:dyDescent="0.25">
      <c r="A14" s="175"/>
      <c r="B14" s="172"/>
      <c r="C14" s="38"/>
      <c r="D14" s="81"/>
      <c r="E14" s="17" t="s">
        <v>322</v>
      </c>
      <c r="F14" s="18" t="s">
        <v>287</v>
      </c>
      <c r="G14" s="17" t="s">
        <v>237</v>
      </c>
      <c r="H14" s="17" t="s">
        <v>375</v>
      </c>
      <c r="I14" s="17" t="s">
        <v>90</v>
      </c>
      <c r="J14" s="17" t="s">
        <v>12</v>
      </c>
      <c r="K14" s="17" t="s">
        <v>514</v>
      </c>
      <c r="L14" s="18" t="s">
        <v>591</v>
      </c>
      <c r="M14" s="18" t="s">
        <v>162</v>
      </c>
      <c r="N14" s="18" t="s">
        <v>601</v>
      </c>
      <c r="O14" s="19"/>
      <c r="P14" s="18"/>
      <c r="Q14" s="18" t="s">
        <v>602</v>
      </c>
      <c r="R14" s="18" t="s">
        <v>101</v>
      </c>
      <c r="S14" s="18" t="s">
        <v>707</v>
      </c>
    </row>
    <row r="15" spans="1:19" s="3" customFormat="1" ht="99.75" x14ac:dyDescent="0.25">
      <c r="A15" s="175"/>
      <c r="B15" s="172"/>
      <c r="C15" s="38"/>
      <c r="D15" s="81"/>
      <c r="E15" s="17" t="s">
        <v>323</v>
      </c>
      <c r="F15" s="18" t="s">
        <v>177</v>
      </c>
      <c r="G15" s="17" t="s">
        <v>628</v>
      </c>
      <c r="H15" s="18" t="s">
        <v>377</v>
      </c>
      <c r="I15" s="18" t="s">
        <v>16</v>
      </c>
      <c r="J15" s="18" t="s">
        <v>91</v>
      </c>
      <c r="K15" s="18" t="s">
        <v>608</v>
      </c>
      <c r="L15" s="18" t="s">
        <v>609</v>
      </c>
      <c r="M15" s="18" t="s">
        <v>162</v>
      </c>
      <c r="N15" s="73">
        <v>45352</v>
      </c>
      <c r="O15" s="19"/>
      <c r="P15" s="18" t="s">
        <v>606</v>
      </c>
      <c r="Q15" s="18" t="s">
        <v>610</v>
      </c>
      <c r="R15" s="18" t="s">
        <v>96</v>
      </c>
      <c r="S15" s="18" t="s">
        <v>707</v>
      </c>
    </row>
    <row r="16" spans="1:19" s="3" customFormat="1" ht="111" customHeight="1" x14ac:dyDescent="0.25">
      <c r="A16" s="175"/>
      <c r="B16" s="172"/>
      <c r="C16" s="38"/>
      <c r="D16" s="81"/>
      <c r="E16" s="17" t="s">
        <v>324</v>
      </c>
      <c r="F16" s="18" t="s">
        <v>173</v>
      </c>
      <c r="G16" s="18" t="s">
        <v>174</v>
      </c>
      <c r="H16" s="74" t="s">
        <v>391</v>
      </c>
      <c r="I16" s="18" t="s">
        <v>16</v>
      </c>
      <c r="J16" s="18" t="s">
        <v>91</v>
      </c>
      <c r="K16" s="18" t="s">
        <v>376</v>
      </c>
      <c r="L16" s="18" t="s">
        <v>531</v>
      </c>
      <c r="M16" s="18" t="s">
        <v>392</v>
      </c>
      <c r="N16" s="18" t="s">
        <v>393</v>
      </c>
      <c r="O16" s="19"/>
      <c r="P16" s="18" t="s">
        <v>574</v>
      </c>
      <c r="Q16" s="18" t="s">
        <v>176</v>
      </c>
      <c r="R16" s="18"/>
      <c r="S16" s="18" t="s">
        <v>707</v>
      </c>
    </row>
    <row r="17" spans="1:19" s="3" customFormat="1" ht="189" customHeight="1" x14ac:dyDescent="0.25">
      <c r="A17" s="175"/>
      <c r="B17" s="172"/>
      <c r="C17" s="38"/>
      <c r="D17" s="81"/>
      <c r="E17" s="17" t="s">
        <v>325</v>
      </c>
      <c r="F17" s="18" t="s">
        <v>178</v>
      </c>
      <c r="G17" s="17" t="s">
        <v>353</v>
      </c>
      <c r="H17" s="17" t="s">
        <v>394</v>
      </c>
      <c r="I17" s="18" t="s">
        <v>16</v>
      </c>
      <c r="J17" s="18" t="s">
        <v>91</v>
      </c>
      <c r="K17" s="18" t="s">
        <v>532</v>
      </c>
      <c r="L17" s="18" t="s">
        <v>502</v>
      </c>
      <c r="M17" s="18" t="s">
        <v>162</v>
      </c>
      <c r="N17" s="18" t="s">
        <v>179</v>
      </c>
      <c r="O17" s="76"/>
      <c r="P17" s="18" t="s">
        <v>180</v>
      </c>
      <c r="Q17" s="18" t="s">
        <v>181</v>
      </c>
      <c r="R17" s="18" t="s">
        <v>96</v>
      </c>
      <c r="S17" s="18" t="s">
        <v>707</v>
      </c>
    </row>
    <row r="18" spans="1:19" s="3" customFormat="1" ht="61.5" customHeight="1" x14ac:dyDescent="0.25">
      <c r="A18" s="175"/>
      <c r="B18" s="172"/>
      <c r="C18" s="38"/>
      <c r="D18" s="81"/>
      <c r="E18" s="17" t="s">
        <v>326</v>
      </c>
      <c r="F18" s="9" t="s">
        <v>157</v>
      </c>
      <c r="G18" s="18" t="s">
        <v>184</v>
      </c>
      <c r="H18" s="18" t="s">
        <v>185</v>
      </c>
      <c r="I18" s="18" t="s">
        <v>186</v>
      </c>
      <c r="J18" s="18" t="s">
        <v>91</v>
      </c>
      <c r="K18" s="18" t="s">
        <v>427</v>
      </c>
      <c r="L18" s="18" t="s">
        <v>428</v>
      </c>
      <c r="M18" s="18" t="s">
        <v>162</v>
      </c>
      <c r="N18" s="18" t="s">
        <v>168</v>
      </c>
      <c r="O18" s="19"/>
      <c r="P18" s="18" t="s">
        <v>180</v>
      </c>
      <c r="Q18" s="18" t="s">
        <v>187</v>
      </c>
      <c r="R18" s="18" t="s">
        <v>96</v>
      </c>
      <c r="S18" s="18" t="s">
        <v>707</v>
      </c>
    </row>
    <row r="19" spans="1:19" s="3" customFormat="1" ht="74.45" customHeight="1" x14ac:dyDescent="0.25">
      <c r="A19" s="176"/>
      <c r="B19" s="177"/>
      <c r="C19" s="39"/>
      <c r="D19" s="82"/>
      <c r="E19" s="17" t="s">
        <v>327</v>
      </c>
      <c r="F19" s="9" t="s">
        <v>183</v>
      </c>
      <c r="G19" s="18" t="s">
        <v>188</v>
      </c>
      <c r="H19" s="18" t="s">
        <v>611</v>
      </c>
      <c r="I19" s="18" t="s">
        <v>186</v>
      </c>
      <c r="J19" s="18" t="s">
        <v>91</v>
      </c>
      <c r="K19" s="18" t="s">
        <v>534</v>
      </c>
      <c r="L19" s="18"/>
      <c r="M19" s="18" t="s">
        <v>162</v>
      </c>
      <c r="N19" s="18" t="s">
        <v>168</v>
      </c>
      <c r="O19" s="76"/>
      <c r="P19" s="18" t="s">
        <v>180</v>
      </c>
      <c r="Q19" s="18" t="s">
        <v>189</v>
      </c>
      <c r="R19" s="18" t="s">
        <v>96</v>
      </c>
      <c r="S19" s="18" t="s">
        <v>707</v>
      </c>
    </row>
    <row r="20" spans="1:19" ht="138.75" customHeight="1" x14ac:dyDescent="0.25">
      <c r="A20" s="17">
        <v>3.2</v>
      </c>
      <c r="B20" s="5" t="s">
        <v>35</v>
      </c>
      <c r="C20" s="5"/>
      <c r="D20" s="5"/>
      <c r="E20" s="5" t="s">
        <v>328</v>
      </c>
      <c r="F20" s="213" t="s">
        <v>692</v>
      </c>
      <c r="G20" s="33" t="s">
        <v>690</v>
      </c>
      <c r="H20" s="17" t="s">
        <v>389</v>
      </c>
      <c r="I20" s="4" t="s">
        <v>16</v>
      </c>
      <c r="J20" s="5" t="s">
        <v>390</v>
      </c>
      <c r="K20" s="4" t="s">
        <v>533</v>
      </c>
      <c r="L20" s="5" t="s">
        <v>691</v>
      </c>
      <c r="M20" s="4" t="s">
        <v>162</v>
      </c>
      <c r="N20" s="4" t="s">
        <v>168</v>
      </c>
      <c r="O20" s="14"/>
      <c r="P20" s="6" t="s">
        <v>574</v>
      </c>
      <c r="Q20" s="5" t="s">
        <v>388</v>
      </c>
      <c r="R20" s="4" t="s">
        <v>96</v>
      </c>
      <c r="S20" s="4" t="s">
        <v>707</v>
      </c>
    </row>
    <row r="21" spans="1:19" ht="242.25" x14ac:dyDescent="0.25">
      <c r="A21" s="4">
        <v>3.3</v>
      </c>
      <c r="B21" s="5" t="s">
        <v>156</v>
      </c>
      <c r="C21" s="5"/>
      <c r="D21" s="5"/>
      <c r="E21" s="4" t="s">
        <v>190</v>
      </c>
      <c r="F21" s="33" t="s">
        <v>276</v>
      </c>
      <c r="G21" s="33" t="s">
        <v>280</v>
      </c>
      <c r="H21" s="33" t="s">
        <v>175</v>
      </c>
      <c r="I21" s="5" t="s">
        <v>288</v>
      </c>
      <c r="J21" s="5" t="s">
        <v>91</v>
      </c>
      <c r="K21" s="4" t="s">
        <v>503</v>
      </c>
      <c r="L21" s="4" t="s">
        <v>278</v>
      </c>
      <c r="M21" s="4" t="s">
        <v>197</v>
      </c>
      <c r="N21" s="4">
        <v>2026</v>
      </c>
      <c r="O21" s="91"/>
      <c r="P21" s="6" t="s">
        <v>279</v>
      </c>
      <c r="Q21" s="5" t="s">
        <v>289</v>
      </c>
      <c r="R21" s="4" t="s">
        <v>96</v>
      </c>
      <c r="S21" s="4" t="s">
        <v>707</v>
      </c>
    </row>
    <row r="22" spans="1:19" ht="141" customHeight="1" x14ac:dyDescent="0.25">
      <c r="A22" s="4">
        <v>3.5</v>
      </c>
      <c r="B22" s="13" t="s">
        <v>36</v>
      </c>
      <c r="C22" s="13"/>
      <c r="D22" s="13"/>
      <c r="E22" s="4" t="s">
        <v>329</v>
      </c>
      <c r="F22" s="5" t="s">
        <v>191</v>
      </c>
      <c r="G22" s="5" t="s">
        <v>666</v>
      </c>
      <c r="H22" s="5" t="s">
        <v>192</v>
      </c>
      <c r="I22" s="5" t="s">
        <v>186</v>
      </c>
      <c r="J22" s="5" t="s">
        <v>91</v>
      </c>
      <c r="K22" s="5" t="s">
        <v>535</v>
      </c>
      <c r="L22" s="4" t="s">
        <v>536</v>
      </c>
      <c r="M22" s="4" t="s">
        <v>162</v>
      </c>
      <c r="N22" s="4" t="s">
        <v>179</v>
      </c>
      <c r="O22" s="14"/>
      <c r="P22" s="6" t="s">
        <v>180</v>
      </c>
      <c r="Q22" s="5" t="s">
        <v>193</v>
      </c>
      <c r="R22" s="5" t="s">
        <v>182</v>
      </c>
      <c r="S22" s="4" t="s">
        <v>707</v>
      </c>
    </row>
    <row r="23" spans="1:19" ht="114" x14ac:dyDescent="0.25">
      <c r="A23" s="4">
        <v>3.6</v>
      </c>
      <c r="B23" s="13" t="s">
        <v>37</v>
      </c>
      <c r="C23" s="13"/>
      <c r="D23" s="13"/>
      <c r="E23" s="4" t="s">
        <v>330</v>
      </c>
      <c r="F23" s="5" t="s">
        <v>612</v>
      </c>
      <c r="G23" s="5" t="s">
        <v>613</v>
      </c>
      <c r="H23" s="5" t="s">
        <v>194</v>
      </c>
      <c r="I23" s="4" t="s">
        <v>16</v>
      </c>
      <c r="J23" s="5" t="s">
        <v>195</v>
      </c>
      <c r="K23" s="4" t="s">
        <v>17</v>
      </c>
      <c r="L23" s="4" t="s">
        <v>17</v>
      </c>
      <c r="M23" s="4" t="s">
        <v>197</v>
      </c>
      <c r="N23" s="4" t="s">
        <v>196</v>
      </c>
      <c r="O23" s="14"/>
      <c r="P23" s="6" t="s">
        <v>106</v>
      </c>
      <c r="Q23" s="5" t="s">
        <v>198</v>
      </c>
      <c r="R23" s="5" t="s">
        <v>182</v>
      </c>
      <c r="S23" s="4" t="s">
        <v>707</v>
      </c>
    </row>
    <row r="24" spans="1:19" ht="142.5" x14ac:dyDescent="0.25">
      <c r="A24" s="212">
        <v>3.7</v>
      </c>
      <c r="B24" s="210"/>
      <c r="C24" s="208" t="s">
        <v>664</v>
      </c>
      <c r="D24" s="57" t="s">
        <v>663</v>
      </c>
      <c r="E24" s="58" t="s">
        <v>665</v>
      </c>
      <c r="F24" s="57" t="s">
        <v>674</v>
      </c>
      <c r="G24" s="57" t="s">
        <v>675</v>
      </c>
      <c r="H24" s="57" t="s">
        <v>668</v>
      </c>
      <c r="I24" s="58" t="s">
        <v>16</v>
      </c>
      <c r="J24" s="57" t="s">
        <v>195</v>
      </c>
      <c r="K24" s="57" t="s">
        <v>669</v>
      </c>
      <c r="L24" s="58"/>
      <c r="M24" s="58" t="s">
        <v>392</v>
      </c>
      <c r="N24" s="58" t="s">
        <v>179</v>
      </c>
      <c r="O24" s="14"/>
      <c r="P24" s="203" t="s">
        <v>670</v>
      </c>
      <c r="Q24" s="207" t="s">
        <v>671</v>
      </c>
      <c r="R24" s="58" t="s">
        <v>182</v>
      </c>
      <c r="S24" s="58" t="s">
        <v>707</v>
      </c>
    </row>
    <row r="25" spans="1:19" ht="85.5" x14ac:dyDescent="0.25">
      <c r="A25" s="212"/>
      <c r="B25" s="211"/>
      <c r="C25" s="208"/>
      <c r="D25" s="57" t="s">
        <v>672</v>
      </c>
      <c r="E25" s="58" t="s">
        <v>673</v>
      </c>
      <c r="F25" s="57" t="s">
        <v>693</v>
      </c>
      <c r="G25" s="57" t="s">
        <v>667</v>
      </c>
      <c r="H25" s="57" t="s">
        <v>676</v>
      </c>
      <c r="I25" s="58" t="s">
        <v>16</v>
      </c>
      <c r="J25" s="57" t="s">
        <v>195</v>
      </c>
      <c r="K25" s="57" t="s">
        <v>677</v>
      </c>
      <c r="L25" s="58"/>
      <c r="M25" s="58" t="s">
        <v>392</v>
      </c>
      <c r="N25" s="58" t="s">
        <v>678</v>
      </c>
      <c r="O25" s="34"/>
      <c r="P25" s="58" t="s">
        <v>670</v>
      </c>
      <c r="Q25" s="57" t="s">
        <v>679</v>
      </c>
      <c r="R25" s="58" t="s">
        <v>96</v>
      </c>
      <c r="S25" s="58" t="s">
        <v>707</v>
      </c>
    </row>
  </sheetData>
  <mergeCells count="11">
    <mergeCell ref="C24:C25"/>
    <mergeCell ref="B24:B25"/>
    <mergeCell ref="A24:A25"/>
    <mergeCell ref="P2:S8"/>
    <mergeCell ref="A4:J8"/>
    <mergeCell ref="A1:B1"/>
    <mergeCell ref="A10:A19"/>
    <mergeCell ref="B10:B19"/>
    <mergeCell ref="F11:F13"/>
    <mergeCell ref="A2:J3"/>
    <mergeCell ref="K2:O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tabSelected="1" topLeftCell="A16" zoomScale="40" zoomScaleNormal="40" workbookViewId="0">
      <selection activeCell="V10" sqref="V10"/>
    </sheetView>
  </sheetViews>
  <sheetFormatPr defaultColWidth="9.140625" defaultRowHeight="14.25" x14ac:dyDescent="0.25"/>
  <cols>
    <col min="1" max="1" width="10.42578125" style="1" customWidth="1"/>
    <col min="2" max="4" width="34.7109375" style="1" customWidth="1"/>
    <col min="5" max="5" width="12.7109375" style="1" customWidth="1"/>
    <col min="6" max="6" width="38.85546875" style="1" customWidth="1"/>
    <col min="7" max="7" width="30" style="2" customWidth="1"/>
    <col min="8" max="8" width="29.28515625" style="69" customWidth="1"/>
    <col min="9" max="9" width="13.7109375" style="1" customWidth="1"/>
    <col min="10" max="10" width="15.140625" style="1" customWidth="1"/>
    <col min="11" max="11" width="26.85546875" style="69" customWidth="1"/>
    <col min="12" max="12" width="26.85546875" style="1" customWidth="1"/>
    <col min="13" max="14" width="19.42578125" style="1" customWidth="1"/>
    <col min="15" max="15" width="18.7109375" style="1" customWidth="1"/>
    <col min="16" max="16" width="18.7109375" style="3" customWidth="1"/>
    <col min="17" max="17" width="24.140625" style="1" customWidth="1"/>
    <col min="18" max="18" width="23.28515625" style="1" customWidth="1"/>
    <col min="19" max="19" width="10.85546875" style="1" customWidth="1"/>
    <col min="20" max="16384" width="9.140625" style="1"/>
  </cols>
  <sheetData>
    <row r="1" spans="1:19" ht="15" thickBot="1" x14ac:dyDescent="0.3">
      <c r="A1" s="130" t="s">
        <v>70</v>
      </c>
      <c r="B1" s="131"/>
      <c r="C1" s="46"/>
      <c r="D1" s="46"/>
    </row>
    <row r="2" spans="1:19" ht="63.75" customHeight="1" x14ac:dyDescent="0.25">
      <c r="A2" s="173" t="s">
        <v>38</v>
      </c>
      <c r="B2" s="173"/>
      <c r="C2" s="173"/>
      <c r="D2" s="173"/>
      <c r="E2" s="173"/>
      <c r="F2" s="173"/>
      <c r="G2" s="173"/>
      <c r="H2" s="173"/>
      <c r="I2" s="173"/>
      <c r="J2" s="173"/>
      <c r="K2" s="145" t="s">
        <v>304</v>
      </c>
      <c r="L2" s="146"/>
      <c r="M2" s="146"/>
      <c r="N2" s="146"/>
      <c r="O2" s="147"/>
      <c r="P2" s="145" t="s">
        <v>300</v>
      </c>
      <c r="Q2" s="146"/>
      <c r="R2" s="146"/>
      <c r="S2" s="147"/>
    </row>
    <row r="3" spans="1:19" ht="16.5" customHeight="1" x14ac:dyDescent="0.25">
      <c r="A3" s="173"/>
      <c r="B3" s="173"/>
      <c r="C3" s="173"/>
      <c r="D3" s="173"/>
      <c r="E3" s="173"/>
      <c r="F3" s="173"/>
      <c r="G3" s="173"/>
      <c r="H3" s="173"/>
      <c r="I3" s="173"/>
      <c r="J3" s="173"/>
      <c r="K3" s="148"/>
      <c r="L3" s="149"/>
      <c r="M3" s="149"/>
      <c r="N3" s="149"/>
      <c r="O3" s="150"/>
      <c r="P3" s="148"/>
      <c r="Q3" s="149"/>
      <c r="R3" s="149"/>
      <c r="S3" s="150"/>
    </row>
    <row r="4" spans="1:19" ht="16.5" customHeight="1" x14ac:dyDescent="0.25">
      <c r="A4" s="154" t="s">
        <v>55</v>
      </c>
      <c r="B4" s="155"/>
      <c r="C4" s="155"/>
      <c r="D4" s="155"/>
      <c r="E4" s="155"/>
      <c r="F4" s="155"/>
      <c r="G4" s="155"/>
      <c r="H4" s="155"/>
      <c r="I4" s="155"/>
      <c r="J4" s="156"/>
      <c r="K4" s="148"/>
      <c r="L4" s="149"/>
      <c r="M4" s="149"/>
      <c r="N4" s="149"/>
      <c r="O4" s="150"/>
      <c r="P4" s="148"/>
      <c r="Q4" s="149"/>
      <c r="R4" s="149"/>
      <c r="S4" s="150"/>
    </row>
    <row r="5" spans="1:19" ht="16.5" customHeight="1" x14ac:dyDescent="0.25">
      <c r="A5" s="157"/>
      <c r="B5" s="158"/>
      <c r="C5" s="158"/>
      <c r="D5" s="158"/>
      <c r="E5" s="158"/>
      <c r="F5" s="158"/>
      <c r="G5" s="158"/>
      <c r="H5" s="158"/>
      <c r="I5" s="158"/>
      <c r="J5" s="159"/>
      <c r="K5" s="148"/>
      <c r="L5" s="149"/>
      <c r="M5" s="149"/>
      <c r="N5" s="149"/>
      <c r="O5" s="150"/>
      <c r="P5" s="148"/>
      <c r="Q5" s="149"/>
      <c r="R5" s="149"/>
      <c r="S5" s="150"/>
    </row>
    <row r="6" spans="1:19" ht="16.5" customHeight="1" x14ac:dyDescent="0.25">
      <c r="A6" s="157"/>
      <c r="B6" s="158"/>
      <c r="C6" s="158"/>
      <c r="D6" s="158"/>
      <c r="E6" s="158"/>
      <c r="F6" s="158"/>
      <c r="G6" s="158"/>
      <c r="H6" s="158"/>
      <c r="I6" s="158"/>
      <c r="J6" s="159"/>
      <c r="K6" s="148"/>
      <c r="L6" s="149"/>
      <c r="M6" s="149"/>
      <c r="N6" s="149"/>
      <c r="O6" s="150"/>
      <c r="P6" s="148"/>
      <c r="Q6" s="149"/>
      <c r="R6" s="149"/>
      <c r="S6" s="150"/>
    </row>
    <row r="7" spans="1:19" ht="16.5" customHeight="1" x14ac:dyDescent="0.25">
      <c r="A7" s="157"/>
      <c r="B7" s="158"/>
      <c r="C7" s="158"/>
      <c r="D7" s="158"/>
      <c r="E7" s="158"/>
      <c r="F7" s="158"/>
      <c r="G7" s="158"/>
      <c r="H7" s="158"/>
      <c r="I7" s="158"/>
      <c r="J7" s="159"/>
      <c r="K7" s="148"/>
      <c r="L7" s="149"/>
      <c r="M7" s="149"/>
      <c r="N7" s="149"/>
      <c r="O7" s="150"/>
      <c r="P7" s="148"/>
      <c r="Q7" s="149"/>
      <c r="R7" s="149"/>
      <c r="S7" s="150"/>
    </row>
    <row r="8" spans="1:19" ht="54.75" customHeight="1" x14ac:dyDescent="0.25">
      <c r="A8" s="160"/>
      <c r="B8" s="161"/>
      <c r="C8" s="161"/>
      <c r="D8" s="161"/>
      <c r="E8" s="161"/>
      <c r="F8" s="161"/>
      <c r="G8" s="161"/>
      <c r="H8" s="161"/>
      <c r="I8" s="161"/>
      <c r="J8" s="162"/>
      <c r="K8" s="151"/>
      <c r="L8" s="152"/>
      <c r="M8" s="152"/>
      <c r="N8" s="152"/>
      <c r="O8" s="153"/>
      <c r="P8" s="151"/>
      <c r="Q8" s="152"/>
      <c r="R8" s="152"/>
      <c r="S8" s="153"/>
    </row>
    <row r="9" spans="1:19" ht="57" x14ac:dyDescent="0.25">
      <c r="A9" s="26" t="s">
        <v>24</v>
      </c>
      <c r="B9" s="26" t="s">
        <v>298</v>
      </c>
      <c r="C9" s="57" t="s">
        <v>397</v>
      </c>
      <c r="D9" s="57" t="s">
        <v>413</v>
      </c>
      <c r="E9" s="26" t="s">
        <v>25</v>
      </c>
      <c r="F9" s="27" t="s">
        <v>2</v>
      </c>
      <c r="G9" s="27" t="s">
        <v>403</v>
      </c>
      <c r="H9" s="27" t="s">
        <v>401</v>
      </c>
      <c r="I9" s="27" t="s">
        <v>51</v>
      </c>
      <c r="J9" s="27" t="s">
        <v>12</v>
      </c>
      <c r="K9" s="27" t="s">
        <v>3</v>
      </c>
      <c r="L9" s="27" t="s">
        <v>61</v>
      </c>
      <c r="M9" s="27" t="s">
        <v>52</v>
      </c>
      <c r="N9" s="27" t="s">
        <v>53</v>
      </c>
      <c r="O9" s="27" t="s">
        <v>1</v>
      </c>
      <c r="P9" s="27" t="s">
        <v>28</v>
      </c>
      <c r="Q9" s="27" t="s">
        <v>0</v>
      </c>
      <c r="R9" s="27" t="s">
        <v>18</v>
      </c>
      <c r="S9" s="27" t="s">
        <v>704</v>
      </c>
    </row>
    <row r="10" spans="1:19" s="3" customFormat="1" ht="85.5" x14ac:dyDescent="0.25">
      <c r="A10" s="17">
        <v>4.0999999999999996</v>
      </c>
      <c r="B10" s="15" t="s">
        <v>39</v>
      </c>
      <c r="C10" s="48"/>
      <c r="D10" s="48"/>
      <c r="E10" s="17" t="s">
        <v>65</v>
      </c>
      <c r="F10" s="18" t="s">
        <v>200</v>
      </c>
      <c r="G10" s="18" t="s">
        <v>201</v>
      </c>
      <c r="H10" s="9" t="s">
        <v>203</v>
      </c>
      <c r="I10" s="18" t="s">
        <v>16</v>
      </c>
      <c r="J10" s="18" t="s">
        <v>199</v>
      </c>
      <c r="K10" s="18" t="s">
        <v>427</v>
      </c>
      <c r="L10" s="18" t="s">
        <v>428</v>
      </c>
      <c r="M10" s="18" t="s">
        <v>197</v>
      </c>
      <c r="N10" s="18" t="s">
        <v>205</v>
      </c>
      <c r="O10" s="31"/>
      <c r="P10" s="18" t="s">
        <v>106</v>
      </c>
      <c r="Q10" s="18" t="s">
        <v>204</v>
      </c>
      <c r="R10" s="18" t="s">
        <v>202</v>
      </c>
      <c r="S10" s="18" t="s">
        <v>705</v>
      </c>
    </row>
    <row r="11" spans="1:19" ht="71.25" x14ac:dyDescent="0.25">
      <c r="A11" s="4">
        <v>4.2</v>
      </c>
      <c r="B11" s="5" t="s">
        <v>40</v>
      </c>
      <c r="C11" s="5"/>
      <c r="D11" s="5"/>
      <c r="E11" s="5" t="s">
        <v>65</v>
      </c>
      <c r="F11" s="5" t="s">
        <v>200</v>
      </c>
      <c r="G11" s="5" t="s">
        <v>206</v>
      </c>
      <c r="H11" s="18" t="s">
        <v>544</v>
      </c>
      <c r="I11" s="4" t="s">
        <v>16</v>
      </c>
      <c r="J11" s="4" t="s">
        <v>91</v>
      </c>
      <c r="K11" s="5" t="s">
        <v>427</v>
      </c>
      <c r="L11" s="4" t="s">
        <v>428</v>
      </c>
      <c r="M11" s="4" t="s">
        <v>197</v>
      </c>
      <c r="N11" s="4" t="s">
        <v>196</v>
      </c>
      <c r="O11" s="31"/>
      <c r="P11" s="6" t="s">
        <v>106</v>
      </c>
      <c r="Q11" s="5" t="s">
        <v>207</v>
      </c>
      <c r="R11" s="4" t="s">
        <v>104</v>
      </c>
      <c r="S11" s="4" t="s">
        <v>705</v>
      </c>
    </row>
    <row r="12" spans="1:19" ht="169.5" customHeight="1" x14ac:dyDescent="0.25">
      <c r="A12" s="163">
        <v>4.3</v>
      </c>
      <c r="B12" s="179" t="s">
        <v>41</v>
      </c>
      <c r="C12" s="52"/>
      <c r="D12" s="52"/>
      <c r="E12" s="4" t="s">
        <v>213</v>
      </c>
      <c r="F12" s="5" t="s">
        <v>208</v>
      </c>
      <c r="G12" s="2" t="s">
        <v>209</v>
      </c>
      <c r="H12" s="5" t="s">
        <v>545</v>
      </c>
      <c r="I12" s="5" t="s">
        <v>16</v>
      </c>
      <c r="J12" s="4" t="s">
        <v>91</v>
      </c>
      <c r="K12" s="5" t="s">
        <v>427</v>
      </c>
      <c r="L12" s="4" t="s">
        <v>500</v>
      </c>
      <c r="M12" s="4" t="s">
        <v>197</v>
      </c>
      <c r="N12" s="4" t="s">
        <v>196</v>
      </c>
      <c r="O12" s="16"/>
      <c r="P12" s="6" t="s">
        <v>106</v>
      </c>
      <c r="Q12" s="5" t="s">
        <v>212</v>
      </c>
      <c r="R12" s="4" t="s">
        <v>104</v>
      </c>
      <c r="S12" s="4" t="s">
        <v>705</v>
      </c>
    </row>
    <row r="13" spans="1:19" ht="94.5" customHeight="1" x14ac:dyDescent="0.25">
      <c r="A13" s="164"/>
      <c r="B13" s="180"/>
      <c r="C13" s="53"/>
      <c r="D13" s="53"/>
      <c r="E13" s="4" t="s">
        <v>214</v>
      </c>
      <c r="F13" s="70" t="s">
        <v>542</v>
      </c>
      <c r="G13" s="2" t="s">
        <v>210</v>
      </c>
      <c r="H13" s="5" t="s">
        <v>546</v>
      </c>
      <c r="I13" s="5" t="s">
        <v>16</v>
      </c>
      <c r="J13" s="5" t="s">
        <v>91</v>
      </c>
      <c r="K13" s="5" t="s">
        <v>427</v>
      </c>
      <c r="L13" s="4" t="s">
        <v>500</v>
      </c>
      <c r="M13" s="4" t="s">
        <v>197</v>
      </c>
      <c r="N13" s="4" t="s">
        <v>196</v>
      </c>
      <c r="O13" s="7"/>
      <c r="P13" s="6" t="s">
        <v>106</v>
      </c>
      <c r="Q13" s="5" t="s">
        <v>216</v>
      </c>
      <c r="R13" s="4" t="s">
        <v>104</v>
      </c>
      <c r="S13" s="4" t="s">
        <v>706</v>
      </c>
    </row>
    <row r="14" spans="1:19" ht="199.5" x14ac:dyDescent="0.25">
      <c r="A14" s="178"/>
      <c r="B14" s="180"/>
      <c r="C14" s="53"/>
      <c r="D14" s="53"/>
      <c r="E14" s="4" t="s">
        <v>215</v>
      </c>
      <c r="F14" s="5" t="s">
        <v>217</v>
      </c>
      <c r="G14" s="2" t="s">
        <v>211</v>
      </c>
      <c r="H14" s="5" t="s">
        <v>547</v>
      </c>
      <c r="I14" s="5" t="s">
        <v>16</v>
      </c>
      <c r="J14" s="4" t="s">
        <v>91</v>
      </c>
      <c r="K14" s="5" t="s">
        <v>427</v>
      </c>
      <c r="L14" s="4" t="s">
        <v>500</v>
      </c>
      <c r="M14" s="4" t="s">
        <v>197</v>
      </c>
      <c r="N14" s="4" t="s">
        <v>196</v>
      </c>
      <c r="O14" s="7"/>
      <c r="P14" s="6" t="s">
        <v>106</v>
      </c>
      <c r="Q14" s="5" t="s">
        <v>218</v>
      </c>
      <c r="R14" s="4" t="s">
        <v>104</v>
      </c>
      <c r="S14" s="4" t="s">
        <v>706</v>
      </c>
    </row>
    <row r="15" spans="1:19" ht="354.75" x14ac:dyDescent="0.25">
      <c r="A15" s="4">
        <v>4.4000000000000004</v>
      </c>
      <c r="B15" s="5" t="s">
        <v>42</v>
      </c>
      <c r="C15" s="185" t="s">
        <v>445</v>
      </c>
      <c r="D15" s="54" t="s">
        <v>411</v>
      </c>
      <c r="E15" s="58" t="s">
        <v>331</v>
      </c>
      <c r="F15" s="55" t="s">
        <v>409</v>
      </c>
      <c r="G15" s="56" t="s">
        <v>543</v>
      </c>
      <c r="H15" s="55" t="s">
        <v>548</v>
      </c>
      <c r="I15" s="55" t="s">
        <v>16</v>
      </c>
      <c r="J15" s="55" t="s">
        <v>400</v>
      </c>
      <c r="K15" s="57" t="s">
        <v>406</v>
      </c>
      <c r="L15" s="4" t="s">
        <v>427</v>
      </c>
      <c r="M15" s="4" t="s">
        <v>405</v>
      </c>
      <c r="N15" s="51">
        <v>44986</v>
      </c>
      <c r="O15" s="14"/>
      <c r="P15" s="6" t="s">
        <v>106</v>
      </c>
      <c r="Q15" s="50" t="s">
        <v>410</v>
      </c>
      <c r="R15" s="50" t="s">
        <v>104</v>
      </c>
      <c r="S15" s="4" t="s">
        <v>708</v>
      </c>
    </row>
    <row r="16" spans="1:19" ht="171" x14ac:dyDescent="0.25">
      <c r="A16" s="35"/>
      <c r="B16" s="37"/>
      <c r="C16" s="186"/>
      <c r="D16" s="54" t="s">
        <v>398</v>
      </c>
      <c r="E16" s="58" t="s">
        <v>408</v>
      </c>
      <c r="F16" s="57" t="s">
        <v>398</v>
      </c>
      <c r="G16" s="57" t="s">
        <v>402</v>
      </c>
      <c r="H16" s="57" t="s">
        <v>549</v>
      </c>
      <c r="I16" s="57" t="s">
        <v>16</v>
      </c>
      <c r="J16" s="57" t="s">
        <v>400</v>
      </c>
      <c r="K16" s="57" t="s">
        <v>399</v>
      </c>
      <c r="L16" s="4"/>
      <c r="M16" s="58" t="s">
        <v>405</v>
      </c>
      <c r="N16" s="59">
        <v>45352</v>
      </c>
      <c r="O16" s="7"/>
      <c r="P16" s="6"/>
      <c r="Q16" s="57" t="s">
        <v>404</v>
      </c>
      <c r="R16" s="58" t="s">
        <v>104</v>
      </c>
      <c r="S16" s="4" t="s">
        <v>703</v>
      </c>
    </row>
    <row r="17" spans="1:19" ht="210.75" customHeight="1" x14ac:dyDescent="0.25">
      <c r="A17" s="35"/>
      <c r="B17" s="37"/>
      <c r="C17" s="186"/>
      <c r="D17" s="61" t="s">
        <v>658</v>
      </c>
      <c r="E17" s="58" t="s">
        <v>412</v>
      </c>
      <c r="F17" s="57" t="s">
        <v>657</v>
      </c>
      <c r="G17" s="57" t="s">
        <v>415</v>
      </c>
      <c r="H17" s="209" t="s">
        <v>550</v>
      </c>
      <c r="I17" s="57" t="s">
        <v>16</v>
      </c>
      <c r="J17" s="57" t="s">
        <v>400</v>
      </c>
      <c r="K17" s="57" t="s">
        <v>414</v>
      </c>
      <c r="L17" s="4"/>
      <c r="M17" s="58" t="s">
        <v>405</v>
      </c>
      <c r="N17" s="60" t="s">
        <v>417</v>
      </c>
      <c r="O17" s="14"/>
      <c r="P17" s="6"/>
      <c r="Q17" s="57" t="s">
        <v>416</v>
      </c>
      <c r="R17" s="58" t="s">
        <v>104</v>
      </c>
      <c r="S17" s="4" t="s">
        <v>707</v>
      </c>
    </row>
    <row r="18" spans="1:19" ht="210.75" customHeight="1" x14ac:dyDescent="0.25">
      <c r="A18" s="35"/>
      <c r="B18" s="37"/>
      <c r="C18" s="186"/>
      <c r="D18" s="61" t="s">
        <v>418</v>
      </c>
      <c r="E18" s="198" t="s">
        <v>419</v>
      </c>
      <c r="F18" s="61" t="s">
        <v>420</v>
      </c>
      <c r="G18" s="61" t="s">
        <v>421</v>
      </c>
      <c r="H18" s="57"/>
      <c r="I18" s="57" t="s">
        <v>16</v>
      </c>
      <c r="J18" s="57" t="s">
        <v>400</v>
      </c>
      <c r="K18" s="57" t="s">
        <v>422</v>
      </c>
      <c r="L18" s="4"/>
      <c r="M18" s="58" t="s">
        <v>423</v>
      </c>
      <c r="N18" s="60" t="s">
        <v>424</v>
      </c>
      <c r="O18" s="14"/>
      <c r="P18" s="6"/>
      <c r="Q18" s="62" t="s">
        <v>425</v>
      </c>
      <c r="R18" s="58"/>
      <c r="S18" s="4" t="s">
        <v>709</v>
      </c>
    </row>
    <row r="19" spans="1:19" ht="210.75" customHeight="1" x14ac:dyDescent="0.25">
      <c r="A19" s="35"/>
      <c r="B19" s="37"/>
      <c r="C19" s="186"/>
      <c r="D19" s="184" t="s">
        <v>493</v>
      </c>
      <c r="E19" s="58" t="s">
        <v>491</v>
      </c>
      <c r="F19" s="63" t="s">
        <v>489</v>
      </c>
      <c r="G19" s="63" t="s">
        <v>494</v>
      </c>
      <c r="H19" s="62" t="s">
        <v>496</v>
      </c>
      <c r="I19" s="57" t="s">
        <v>16</v>
      </c>
      <c r="J19" s="57" t="s">
        <v>400</v>
      </c>
      <c r="K19" s="57" t="s">
        <v>459</v>
      </c>
      <c r="L19" s="4"/>
      <c r="M19" s="58" t="s">
        <v>423</v>
      </c>
      <c r="N19" s="60">
        <v>45352</v>
      </c>
      <c r="O19" s="14"/>
      <c r="P19" s="6"/>
      <c r="Q19" s="49" t="s">
        <v>470</v>
      </c>
      <c r="R19" s="58"/>
      <c r="S19" s="4" t="s">
        <v>707</v>
      </c>
    </row>
    <row r="20" spans="1:19" ht="210.75" customHeight="1" x14ac:dyDescent="0.25">
      <c r="A20" s="35"/>
      <c r="B20" s="37"/>
      <c r="C20" s="187"/>
      <c r="D20" s="184"/>
      <c r="E20" s="58" t="s">
        <v>492</v>
      </c>
      <c r="F20" s="63" t="s">
        <v>490</v>
      </c>
      <c r="G20" s="63" t="s">
        <v>495</v>
      </c>
      <c r="H20" s="57"/>
      <c r="I20" s="57" t="s">
        <v>16</v>
      </c>
      <c r="J20" s="57" t="s">
        <v>400</v>
      </c>
      <c r="K20" s="57" t="s">
        <v>459</v>
      </c>
      <c r="L20" s="4"/>
      <c r="M20" s="58" t="s">
        <v>423</v>
      </c>
      <c r="N20" s="60">
        <v>45352</v>
      </c>
      <c r="O20" s="14"/>
      <c r="P20" s="6"/>
      <c r="Q20" s="49" t="s">
        <v>497</v>
      </c>
      <c r="R20" s="58"/>
      <c r="S20" s="4" t="s">
        <v>707</v>
      </c>
    </row>
    <row r="21" spans="1:19" ht="288" customHeight="1" x14ac:dyDescent="0.25">
      <c r="A21" s="163">
        <v>4.5</v>
      </c>
      <c r="B21" s="171" t="s">
        <v>680</v>
      </c>
      <c r="C21" s="185" t="s">
        <v>498</v>
      </c>
      <c r="D21" s="185" t="s">
        <v>426</v>
      </c>
      <c r="E21" s="58" t="s">
        <v>332</v>
      </c>
      <c r="F21" s="57" t="s">
        <v>430</v>
      </c>
      <c r="G21" s="56" t="s">
        <v>432</v>
      </c>
      <c r="H21" s="63" t="s">
        <v>551</v>
      </c>
      <c r="I21" s="57" t="s">
        <v>16</v>
      </c>
      <c r="J21" s="58" t="s">
        <v>91</v>
      </c>
      <c r="K21" s="63" t="s">
        <v>427</v>
      </c>
      <c r="L21" s="63" t="s">
        <v>428</v>
      </c>
      <c r="M21" s="58" t="s">
        <v>435</v>
      </c>
      <c r="N21" s="59">
        <v>45292</v>
      </c>
      <c r="O21" s="14"/>
      <c r="P21" s="6" t="s">
        <v>106</v>
      </c>
      <c r="Q21" s="57" t="s">
        <v>434</v>
      </c>
      <c r="R21" s="5" t="s">
        <v>104</v>
      </c>
      <c r="S21" s="4" t="s">
        <v>707</v>
      </c>
    </row>
    <row r="22" spans="1:19" ht="99.75" x14ac:dyDescent="0.25">
      <c r="A22" s="164"/>
      <c r="B22" s="172"/>
      <c r="C22" s="186"/>
      <c r="D22" s="186"/>
      <c r="E22" s="4" t="s">
        <v>333</v>
      </c>
      <c r="F22" s="5" t="s">
        <v>220</v>
      </c>
      <c r="G22" s="5" t="s">
        <v>219</v>
      </c>
      <c r="H22" s="5" t="s">
        <v>552</v>
      </c>
      <c r="I22" s="5" t="s">
        <v>16</v>
      </c>
      <c r="J22" s="4" t="s">
        <v>91</v>
      </c>
      <c r="K22" s="5" t="s">
        <v>427</v>
      </c>
      <c r="L22" s="4" t="s">
        <v>501</v>
      </c>
      <c r="M22" s="4" t="s">
        <v>197</v>
      </c>
      <c r="N22" s="4"/>
      <c r="O22" s="14"/>
      <c r="P22" s="6" t="s">
        <v>106</v>
      </c>
      <c r="Q22" s="5" t="s">
        <v>224</v>
      </c>
      <c r="R22" s="5" t="s">
        <v>104</v>
      </c>
      <c r="S22" s="4" t="s">
        <v>707</v>
      </c>
    </row>
    <row r="23" spans="1:19" ht="213.75" customHeight="1" x14ac:dyDescent="0.25">
      <c r="A23" s="164"/>
      <c r="B23" s="172"/>
      <c r="C23" s="186"/>
      <c r="D23" s="186"/>
      <c r="E23" s="4" t="s">
        <v>334</v>
      </c>
      <c r="F23" s="47" t="s">
        <v>429</v>
      </c>
      <c r="G23" s="47" t="s">
        <v>431</v>
      </c>
      <c r="H23" s="69" t="s">
        <v>553</v>
      </c>
      <c r="I23" s="5" t="s">
        <v>16</v>
      </c>
      <c r="J23" s="4" t="s">
        <v>91</v>
      </c>
      <c r="K23" s="49" t="s">
        <v>427</v>
      </c>
      <c r="L23" s="4" t="s">
        <v>501</v>
      </c>
      <c r="M23" s="4" t="s">
        <v>197</v>
      </c>
      <c r="N23" s="4" t="s">
        <v>196</v>
      </c>
      <c r="O23" s="7"/>
      <c r="P23" s="6" t="s">
        <v>106</v>
      </c>
      <c r="Q23" s="47" t="s">
        <v>433</v>
      </c>
      <c r="R23" s="5" t="s">
        <v>104</v>
      </c>
      <c r="S23" s="4" t="s">
        <v>703</v>
      </c>
    </row>
    <row r="24" spans="1:19" ht="71.25" x14ac:dyDescent="0.25">
      <c r="A24" s="178"/>
      <c r="B24" s="177"/>
      <c r="C24" s="186"/>
      <c r="D24" s="186"/>
      <c r="E24" s="4" t="s">
        <v>335</v>
      </c>
      <c r="F24" s="5" t="s">
        <v>221</v>
      </c>
      <c r="G24" s="5" t="s">
        <v>222</v>
      </c>
      <c r="H24" s="5" t="s">
        <v>223</v>
      </c>
      <c r="I24" s="5" t="s">
        <v>16</v>
      </c>
      <c r="J24" s="4" t="s">
        <v>91</v>
      </c>
      <c r="K24" s="5" t="s">
        <v>427</v>
      </c>
      <c r="L24" s="4" t="s">
        <v>501</v>
      </c>
      <c r="M24" s="4" t="s">
        <v>197</v>
      </c>
      <c r="N24" s="4" t="s">
        <v>196</v>
      </c>
      <c r="O24" s="14"/>
      <c r="P24" s="6" t="s">
        <v>106</v>
      </c>
      <c r="Q24" s="5" t="s">
        <v>225</v>
      </c>
      <c r="R24" s="5" t="s">
        <v>104</v>
      </c>
      <c r="S24" s="4" t="s">
        <v>707</v>
      </c>
    </row>
    <row r="25" spans="1:19" ht="123.75" customHeight="1" x14ac:dyDescent="0.25">
      <c r="A25" s="36"/>
      <c r="B25" s="39"/>
      <c r="C25" s="186"/>
      <c r="D25" s="186"/>
      <c r="E25" s="58" t="s">
        <v>436</v>
      </c>
      <c r="F25" s="57" t="s">
        <v>438</v>
      </c>
      <c r="G25" s="57" t="s">
        <v>439</v>
      </c>
      <c r="H25" s="56" t="s">
        <v>442</v>
      </c>
      <c r="I25" s="57" t="s">
        <v>444</v>
      </c>
      <c r="J25" s="58"/>
      <c r="K25" s="56" t="s">
        <v>441</v>
      </c>
      <c r="L25" s="58"/>
      <c r="M25" s="58" t="s">
        <v>443</v>
      </c>
      <c r="N25" s="59">
        <v>45200</v>
      </c>
      <c r="O25" s="7"/>
      <c r="P25" s="6"/>
      <c r="Q25" s="63" t="s">
        <v>440</v>
      </c>
      <c r="R25" s="5"/>
      <c r="S25" s="4" t="s">
        <v>703</v>
      </c>
    </row>
    <row r="26" spans="1:19" ht="228" customHeight="1" x14ac:dyDescent="0.25">
      <c r="A26" s="36"/>
      <c r="B26" s="39"/>
      <c r="C26" s="187"/>
      <c r="D26" s="187"/>
      <c r="E26" s="58" t="s">
        <v>437</v>
      </c>
      <c r="F26" s="57" t="s">
        <v>446</v>
      </c>
      <c r="G26" s="57" t="s">
        <v>447</v>
      </c>
      <c r="H26" s="64" t="s">
        <v>450</v>
      </c>
      <c r="I26" s="57" t="s">
        <v>444</v>
      </c>
      <c r="J26" s="57" t="s">
        <v>449</v>
      </c>
      <c r="K26" s="57" t="s">
        <v>427</v>
      </c>
      <c r="L26" s="65"/>
      <c r="M26" s="58" t="s">
        <v>451</v>
      </c>
      <c r="N26" s="59">
        <v>45536</v>
      </c>
      <c r="O26" s="14"/>
      <c r="P26" s="6"/>
      <c r="Q26" s="63" t="s">
        <v>448</v>
      </c>
      <c r="R26" s="5"/>
      <c r="S26" s="4" t="s">
        <v>707</v>
      </c>
    </row>
    <row r="27" spans="1:19" ht="71.25" x14ac:dyDescent="0.25">
      <c r="A27" s="4">
        <v>4.5999999999999996</v>
      </c>
      <c r="B27" s="5" t="s">
        <v>43</v>
      </c>
      <c r="C27" s="5"/>
      <c r="D27" s="5"/>
      <c r="E27" s="4" t="s">
        <v>337</v>
      </c>
      <c r="F27" s="5" t="s">
        <v>226</v>
      </c>
      <c r="G27" s="33" t="s">
        <v>681</v>
      </c>
      <c r="H27" s="5" t="s">
        <v>227</v>
      </c>
      <c r="I27" s="4" t="s">
        <v>16</v>
      </c>
      <c r="J27" s="4" t="s">
        <v>91</v>
      </c>
      <c r="K27" s="5" t="s">
        <v>427</v>
      </c>
      <c r="L27" s="4" t="s">
        <v>428</v>
      </c>
      <c r="M27" s="5" t="s">
        <v>197</v>
      </c>
      <c r="N27" s="4" t="s">
        <v>196</v>
      </c>
      <c r="O27" s="14"/>
      <c r="P27" s="6" t="s">
        <v>106</v>
      </c>
      <c r="Q27" s="5" t="s">
        <v>228</v>
      </c>
      <c r="R27" s="5" t="s">
        <v>104</v>
      </c>
      <c r="S27" s="4" t="s">
        <v>707</v>
      </c>
    </row>
    <row r="28" spans="1:19" ht="85.5" x14ac:dyDescent="0.25">
      <c r="A28" s="4">
        <v>4.7</v>
      </c>
      <c r="B28" s="5" t="s">
        <v>229</v>
      </c>
      <c r="C28" s="5"/>
      <c r="D28" s="5"/>
      <c r="E28" s="4" t="s">
        <v>336</v>
      </c>
      <c r="F28" s="5" t="s">
        <v>230</v>
      </c>
      <c r="G28" s="5" t="s">
        <v>231</v>
      </c>
      <c r="H28" s="5" t="s">
        <v>554</v>
      </c>
      <c r="I28" s="4" t="s">
        <v>16</v>
      </c>
      <c r="J28" s="4" t="s">
        <v>91</v>
      </c>
      <c r="K28" s="5" t="s">
        <v>427</v>
      </c>
      <c r="L28" s="4" t="s">
        <v>502</v>
      </c>
      <c r="M28" s="5" t="s">
        <v>197</v>
      </c>
      <c r="N28" s="4" t="s">
        <v>196</v>
      </c>
      <c r="O28" s="14"/>
      <c r="P28" s="6" t="s">
        <v>106</v>
      </c>
      <c r="Q28" s="5" t="s">
        <v>232</v>
      </c>
      <c r="R28" s="4" t="s">
        <v>104</v>
      </c>
      <c r="S28" s="4" t="s">
        <v>707</v>
      </c>
    </row>
    <row r="29" spans="1:19" ht="138.75" customHeight="1" x14ac:dyDescent="0.25">
      <c r="A29" s="4">
        <v>4.8</v>
      </c>
      <c r="B29" s="5" t="s">
        <v>44</v>
      </c>
      <c r="C29" s="5"/>
      <c r="D29" s="5"/>
      <c r="E29" s="4" t="s">
        <v>338</v>
      </c>
      <c r="F29" s="5" t="s">
        <v>233</v>
      </c>
      <c r="G29" s="5" t="s">
        <v>235</v>
      </c>
      <c r="H29" s="5" t="s">
        <v>236</v>
      </c>
      <c r="I29" s="4" t="s">
        <v>16</v>
      </c>
      <c r="J29" s="4" t="s">
        <v>91</v>
      </c>
      <c r="K29" s="5" t="s">
        <v>555</v>
      </c>
      <c r="L29" s="4" t="s">
        <v>427</v>
      </c>
      <c r="M29" s="5" t="s">
        <v>197</v>
      </c>
      <c r="N29" s="4" t="s">
        <v>196</v>
      </c>
      <c r="O29" s="7"/>
      <c r="P29" s="6" t="s">
        <v>106</v>
      </c>
      <c r="Q29" s="5" t="s">
        <v>234</v>
      </c>
      <c r="R29" s="4" t="s">
        <v>104</v>
      </c>
      <c r="S29" s="4" t="s">
        <v>703</v>
      </c>
    </row>
    <row r="30" spans="1:19" ht="226.5" customHeight="1" x14ac:dyDescent="0.25">
      <c r="A30" s="66">
        <v>4.0999999999999996</v>
      </c>
      <c r="B30" s="4"/>
      <c r="C30" s="185" t="s">
        <v>482</v>
      </c>
      <c r="D30" s="185" t="s">
        <v>481</v>
      </c>
      <c r="E30" s="181" t="s">
        <v>480</v>
      </c>
      <c r="F30" s="57" t="s">
        <v>479</v>
      </c>
      <c r="G30" s="57" t="s">
        <v>465</v>
      </c>
      <c r="H30" s="71"/>
      <c r="I30" s="58" t="s">
        <v>444</v>
      </c>
      <c r="J30" s="58" t="s">
        <v>91</v>
      </c>
      <c r="K30" s="57" t="s">
        <v>459</v>
      </c>
      <c r="L30" s="58"/>
      <c r="M30" s="58"/>
      <c r="N30" s="59">
        <v>45352</v>
      </c>
      <c r="O30" s="14" t="s">
        <v>407</v>
      </c>
      <c r="P30" s="58"/>
      <c r="Q30" s="57" t="s">
        <v>472</v>
      </c>
      <c r="R30" s="58"/>
      <c r="S30" s="58" t="s">
        <v>707</v>
      </c>
    </row>
    <row r="31" spans="1:19" ht="156.75" customHeight="1" x14ac:dyDescent="0.25">
      <c r="A31" s="4"/>
      <c r="B31" s="4"/>
      <c r="C31" s="186"/>
      <c r="D31" s="186"/>
      <c r="E31" s="182"/>
      <c r="F31" s="57" t="s">
        <v>483</v>
      </c>
      <c r="G31" s="57" t="s">
        <v>466</v>
      </c>
      <c r="H31" s="57" t="s">
        <v>682</v>
      </c>
      <c r="I31" s="58" t="s">
        <v>444</v>
      </c>
      <c r="J31" s="58" t="s">
        <v>488</v>
      </c>
      <c r="K31" s="68" t="s">
        <v>460</v>
      </c>
      <c r="L31" s="58"/>
      <c r="M31" s="58"/>
      <c r="N31" s="59">
        <v>45352</v>
      </c>
      <c r="O31" s="14" t="s">
        <v>407</v>
      </c>
      <c r="P31" s="58"/>
      <c r="Q31" s="56" t="s">
        <v>473</v>
      </c>
      <c r="R31" s="58"/>
      <c r="S31" s="58" t="s">
        <v>707</v>
      </c>
    </row>
    <row r="32" spans="1:19" ht="105.75" customHeight="1" x14ac:dyDescent="0.25">
      <c r="A32" s="4"/>
      <c r="B32" s="4"/>
      <c r="C32" s="187"/>
      <c r="D32" s="187"/>
      <c r="E32" s="183"/>
      <c r="F32" s="57" t="s">
        <v>484</v>
      </c>
      <c r="G32" s="57" t="s">
        <v>486</v>
      </c>
      <c r="H32" s="57"/>
      <c r="I32" s="58" t="s">
        <v>444</v>
      </c>
      <c r="J32" s="58" t="s">
        <v>488</v>
      </c>
      <c r="K32" s="56" t="s">
        <v>485</v>
      </c>
      <c r="L32" s="58"/>
      <c r="M32" s="58"/>
      <c r="N32" s="59">
        <v>45352</v>
      </c>
      <c r="O32" s="14" t="s">
        <v>407</v>
      </c>
      <c r="P32" s="58"/>
      <c r="Q32" s="56" t="s">
        <v>487</v>
      </c>
      <c r="R32" s="58"/>
      <c r="S32" s="58" t="s">
        <v>707</v>
      </c>
    </row>
  </sheetData>
  <mergeCells count="16">
    <mergeCell ref="A1:B1"/>
    <mergeCell ref="A2:J3"/>
    <mergeCell ref="E30:E32"/>
    <mergeCell ref="D19:D20"/>
    <mergeCell ref="C15:C20"/>
    <mergeCell ref="C21:C26"/>
    <mergeCell ref="D21:D26"/>
    <mergeCell ref="C30:C32"/>
    <mergeCell ref="D30:D32"/>
    <mergeCell ref="K2:O8"/>
    <mergeCell ref="P2:S8"/>
    <mergeCell ref="A4:J8"/>
    <mergeCell ref="A12:A14"/>
    <mergeCell ref="A21:A24"/>
    <mergeCell ref="B21:B24"/>
    <mergeCell ref="B12:B14"/>
  </mergeCells>
  <phoneticPr fontId="16"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6"/>
  <sheetViews>
    <sheetView topLeftCell="A18" zoomScale="85" zoomScaleNormal="85" workbookViewId="0">
      <selection activeCell="D20" sqref="D20"/>
    </sheetView>
  </sheetViews>
  <sheetFormatPr defaultColWidth="9.140625" defaultRowHeight="14.25" x14ac:dyDescent="0.25"/>
  <cols>
    <col min="1" max="1" width="10.42578125" style="1" customWidth="1"/>
    <col min="2" max="4" width="34.7109375" style="1" customWidth="1"/>
    <col min="5" max="5" width="12.7109375" style="1" customWidth="1"/>
    <col min="6" max="6" width="38.85546875" style="1" customWidth="1"/>
    <col min="7" max="7" width="30" style="2" customWidth="1"/>
    <col min="8" max="8" width="29.28515625" style="2" customWidth="1"/>
    <col min="9" max="9" width="13.7109375" style="69" customWidth="1"/>
    <col min="10" max="10" width="15.140625" style="69" customWidth="1"/>
    <col min="11" max="11" width="26.85546875" style="1" customWidth="1"/>
    <col min="12" max="12" width="26.85546875" style="45" customWidth="1"/>
    <col min="13" max="14" width="19.42578125" style="1" customWidth="1"/>
    <col min="15" max="15" width="18.7109375" style="1" customWidth="1"/>
    <col min="16" max="16" width="18.7109375" style="3" customWidth="1"/>
    <col min="17" max="17" width="24.140625" style="69" customWidth="1"/>
    <col min="18" max="18" width="23.28515625" style="1" customWidth="1"/>
    <col min="19" max="19" width="10.85546875" style="1" customWidth="1"/>
    <col min="20" max="16384" width="9.140625" style="1"/>
  </cols>
  <sheetData>
    <row r="1" spans="1:19" ht="15" thickBot="1" x14ac:dyDescent="0.3">
      <c r="A1" s="130" t="s">
        <v>70</v>
      </c>
      <c r="B1" s="131"/>
      <c r="C1" s="46"/>
      <c r="D1" s="46"/>
    </row>
    <row r="2" spans="1:19" ht="63.75" customHeight="1" x14ac:dyDescent="0.25">
      <c r="A2" s="173" t="s">
        <v>45</v>
      </c>
      <c r="B2" s="173"/>
      <c r="C2" s="173"/>
      <c r="D2" s="173"/>
      <c r="E2" s="173"/>
      <c r="F2" s="173"/>
      <c r="G2" s="173"/>
      <c r="H2" s="173"/>
      <c r="I2" s="173"/>
      <c r="J2" s="173"/>
      <c r="K2" s="145" t="s">
        <v>305</v>
      </c>
      <c r="L2" s="146"/>
      <c r="M2" s="146"/>
      <c r="N2" s="146"/>
      <c r="O2" s="147"/>
      <c r="P2" s="145" t="s">
        <v>300</v>
      </c>
      <c r="Q2" s="146"/>
      <c r="R2" s="146"/>
      <c r="S2" s="147"/>
    </row>
    <row r="3" spans="1:19" ht="16.5" customHeight="1" x14ac:dyDescent="0.25">
      <c r="A3" s="173"/>
      <c r="B3" s="173"/>
      <c r="C3" s="173"/>
      <c r="D3" s="173"/>
      <c r="E3" s="173"/>
      <c r="F3" s="173"/>
      <c r="G3" s="173"/>
      <c r="H3" s="173"/>
      <c r="I3" s="173"/>
      <c r="J3" s="173"/>
      <c r="K3" s="148"/>
      <c r="L3" s="149"/>
      <c r="M3" s="149"/>
      <c r="N3" s="149"/>
      <c r="O3" s="150"/>
      <c r="P3" s="148"/>
      <c r="Q3" s="149"/>
      <c r="R3" s="149"/>
      <c r="S3" s="150"/>
    </row>
    <row r="4" spans="1:19" ht="16.5" customHeight="1" x14ac:dyDescent="0.25">
      <c r="A4" s="154" t="s">
        <v>55</v>
      </c>
      <c r="B4" s="155"/>
      <c r="C4" s="155"/>
      <c r="D4" s="155"/>
      <c r="E4" s="155"/>
      <c r="F4" s="155"/>
      <c r="G4" s="155"/>
      <c r="H4" s="155"/>
      <c r="I4" s="155"/>
      <c r="J4" s="156"/>
      <c r="K4" s="148"/>
      <c r="L4" s="149"/>
      <c r="M4" s="149"/>
      <c r="N4" s="149"/>
      <c r="O4" s="150"/>
      <c r="P4" s="148"/>
      <c r="Q4" s="149"/>
      <c r="R4" s="149"/>
      <c r="S4" s="150"/>
    </row>
    <row r="5" spans="1:19" ht="16.5" customHeight="1" x14ac:dyDescent="0.25">
      <c r="A5" s="157"/>
      <c r="B5" s="158"/>
      <c r="C5" s="158"/>
      <c r="D5" s="158"/>
      <c r="E5" s="158"/>
      <c r="F5" s="158"/>
      <c r="G5" s="158"/>
      <c r="H5" s="158"/>
      <c r="I5" s="158"/>
      <c r="J5" s="159"/>
      <c r="K5" s="148"/>
      <c r="L5" s="149"/>
      <c r="M5" s="149"/>
      <c r="N5" s="149"/>
      <c r="O5" s="150"/>
      <c r="P5" s="148"/>
      <c r="Q5" s="149"/>
      <c r="R5" s="149"/>
      <c r="S5" s="150"/>
    </row>
    <row r="6" spans="1:19" ht="16.5" customHeight="1" x14ac:dyDescent="0.25">
      <c r="A6" s="157"/>
      <c r="B6" s="158"/>
      <c r="C6" s="158"/>
      <c r="D6" s="158"/>
      <c r="E6" s="158"/>
      <c r="F6" s="158"/>
      <c r="G6" s="158"/>
      <c r="H6" s="158"/>
      <c r="I6" s="158"/>
      <c r="J6" s="159"/>
      <c r="K6" s="148"/>
      <c r="L6" s="149"/>
      <c r="M6" s="149"/>
      <c r="N6" s="149"/>
      <c r="O6" s="150"/>
      <c r="P6" s="148"/>
      <c r="Q6" s="149"/>
      <c r="R6" s="149"/>
      <c r="S6" s="150"/>
    </row>
    <row r="7" spans="1:19" ht="16.5" customHeight="1" x14ac:dyDescent="0.25">
      <c r="A7" s="157"/>
      <c r="B7" s="158"/>
      <c r="C7" s="158"/>
      <c r="D7" s="158"/>
      <c r="E7" s="158"/>
      <c r="F7" s="158"/>
      <c r="G7" s="158"/>
      <c r="H7" s="158"/>
      <c r="I7" s="158"/>
      <c r="J7" s="159"/>
      <c r="K7" s="148"/>
      <c r="L7" s="149"/>
      <c r="M7" s="149"/>
      <c r="N7" s="149"/>
      <c r="O7" s="150"/>
      <c r="P7" s="148"/>
      <c r="Q7" s="149"/>
      <c r="R7" s="149"/>
      <c r="S7" s="150"/>
    </row>
    <row r="8" spans="1:19" ht="66.599999999999994" customHeight="1" x14ac:dyDescent="0.25">
      <c r="A8" s="160"/>
      <c r="B8" s="161"/>
      <c r="C8" s="161"/>
      <c r="D8" s="161"/>
      <c r="E8" s="161"/>
      <c r="F8" s="161"/>
      <c r="G8" s="161"/>
      <c r="H8" s="161"/>
      <c r="I8" s="161"/>
      <c r="J8" s="162"/>
      <c r="K8" s="151"/>
      <c r="L8" s="152"/>
      <c r="M8" s="152"/>
      <c r="N8" s="152"/>
      <c r="O8" s="153"/>
      <c r="P8" s="151"/>
      <c r="Q8" s="152"/>
      <c r="R8" s="152"/>
      <c r="S8" s="153"/>
    </row>
    <row r="9" spans="1:19" ht="57" x14ac:dyDescent="0.25">
      <c r="A9" s="26" t="s">
        <v>24</v>
      </c>
      <c r="B9" s="26" t="s">
        <v>298</v>
      </c>
      <c r="C9" s="57" t="s">
        <v>397</v>
      </c>
      <c r="D9" s="57" t="s">
        <v>413</v>
      </c>
      <c r="E9" s="26" t="s">
        <v>25</v>
      </c>
      <c r="F9" s="27" t="s">
        <v>2</v>
      </c>
      <c r="G9" s="27" t="s">
        <v>27</v>
      </c>
      <c r="H9" s="27" t="s">
        <v>26</v>
      </c>
      <c r="I9" s="27" t="s">
        <v>51</v>
      </c>
      <c r="J9" s="27" t="s">
        <v>12</v>
      </c>
      <c r="K9" s="27" t="s">
        <v>3</v>
      </c>
      <c r="L9" s="27" t="s">
        <v>61</v>
      </c>
      <c r="M9" s="27" t="s">
        <v>52</v>
      </c>
      <c r="N9" s="27" t="s">
        <v>53</v>
      </c>
      <c r="O9" s="27" t="s">
        <v>1</v>
      </c>
      <c r="P9" s="27" t="s">
        <v>28</v>
      </c>
      <c r="Q9" s="27" t="s">
        <v>0</v>
      </c>
      <c r="R9" s="27" t="s">
        <v>18</v>
      </c>
      <c r="S9" s="27" t="s">
        <v>704</v>
      </c>
    </row>
    <row r="10" spans="1:19" s="3" customFormat="1" ht="120" customHeight="1" x14ac:dyDescent="0.25">
      <c r="A10" s="174">
        <v>5.0999999999999996</v>
      </c>
      <c r="B10" s="168" t="s">
        <v>263</v>
      </c>
      <c r="C10" s="42"/>
      <c r="D10" s="85"/>
      <c r="E10" s="17" t="s">
        <v>66</v>
      </c>
      <c r="F10" s="17" t="str">
        <f>B10</f>
        <v>Work together with the North Central London, Integrated Care Partnership to make sure that our children and young people with learning disabilities and/or autism can grow up and remain living in their local community and close to their families</v>
      </c>
      <c r="G10" s="18" t="s">
        <v>259</v>
      </c>
      <c r="H10" s="18" t="s">
        <v>258</v>
      </c>
      <c r="I10" s="18" t="s">
        <v>290</v>
      </c>
      <c r="J10" s="18" t="s">
        <v>291</v>
      </c>
      <c r="K10" s="18" t="s">
        <v>292</v>
      </c>
      <c r="L10" s="18" t="s">
        <v>459</v>
      </c>
      <c r="M10" s="18" t="s">
        <v>241</v>
      </c>
      <c r="N10" s="73">
        <v>45352</v>
      </c>
      <c r="O10" s="72"/>
      <c r="P10" s="18" t="s">
        <v>574</v>
      </c>
      <c r="Q10" s="18" t="s">
        <v>575</v>
      </c>
      <c r="R10" s="18" t="s">
        <v>96</v>
      </c>
      <c r="S10" s="18" t="s">
        <v>703</v>
      </c>
    </row>
    <row r="11" spans="1:19" s="3" customFormat="1" ht="166.9" customHeight="1" x14ac:dyDescent="0.25">
      <c r="A11" s="175"/>
      <c r="B11" s="169"/>
      <c r="C11" s="43"/>
      <c r="D11" s="86"/>
      <c r="E11" s="17" t="s">
        <v>67</v>
      </c>
      <c r="F11" s="17" t="s">
        <v>293</v>
      </c>
      <c r="G11" s="17" t="s">
        <v>294</v>
      </c>
      <c r="H11" s="17" t="s">
        <v>295</v>
      </c>
      <c r="I11" s="18" t="s">
        <v>290</v>
      </c>
      <c r="J11" s="18" t="s">
        <v>91</v>
      </c>
      <c r="K11" s="18" t="s">
        <v>503</v>
      </c>
      <c r="L11" s="18" t="s">
        <v>509</v>
      </c>
      <c r="M11" s="18" t="s">
        <v>197</v>
      </c>
      <c r="N11" s="73">
        <v>45352</v>
      </c>
      <c r="O11" s="19"/>
      <c r="P11" s="18" t="s">
        <v>273</v>
      </c>
      <c r="Q11" s="9" t="s">
        <v>576</v>
      </c>
      <c r="R11" s="18" t="s">
        <v>96</v>
      </c>
      <c r="S11" s="18" t="s">
        <v>705</v>
      </c>
    </row>
    <row r="12" spans="1:19" s="3" customFormat="1" ht="99" customHeight="1" x14ac:dyDescent="0.25">
      <c r="A12" s="175"/>
      <c r="B12" s="169"/>
      <c r="C12" s="43"/>
      <c r="D12" s="86"/>
      <c r="E12" s="17" t="s">
        <v>68</v>
      </c>
      <c r="F12" s="17" t="s">
        <v>48</v>
      </c>
      <c r="G12" s="18" t="s">
        <v>257</v>
      </c>
      <c r="H12" s="18" t="s">
        <v>360</v>
      </c>
      <c r="I12" s="5" t="s">
        <v>290</v>
      </c>
      <c r="J12" s="5" t="s">
        <v>291</v>
      </c>
      <c r="K12" s="5" t="s">
        <v>539</v>
      </c>
      <c r="L12" s="5" t="s">
        <v>526</v>
      </c>
      <c r="M12" s="4" t="s">
        <v>197</v>
      </c>
      <c r="N12" s="73">
        <v>45170</v>
      </c>
      <c r="O12" s="19"/>
      <c r="P12" s="18" t="s">
        <v>579</v>
      </c>
      <c r="Q12" s="18" t="s">
        <v>577</v>
      </c>
      <c r="R12" s="18" t="s">
        <v>96</v>
      </c>
      <c r="S12" s="18" t="s">
        <v>705</v>
      </c>
    </row>
    <row r="13" spans="1:19" s="3" customFormat="1" ht="337.15" customHeight="1" x14ac:dyDescent="0.25">
      <c r="A13" s="175"/>
      <c r="B13" s="169"/>
      <c r="C13" s="43"/>
      <c r="D13" s="86"/>
      <c r="E13" s="17" t="s">
        <v>69</v>
      </c>
      <c r="F13" s="17" t="s">
        <v>361</v>
      </c>
      <c r="G13" s="17" t="s">
        <v>350</v>
      </c>
      <c r="H13" s="17" t="s">
        <v>351</v>
      </c>
      <c r="I13" s="17" t="s">
        <v>290</v>
      </c>
      <c r="J13" s="17" t="s">
        <v>291</v>
      </c>
      <c r="K13" s="17" t="s">
        <v>540</v>
      </c>
      <c r="L13" s="18" t="s">
        <v>502</v>
      </c>
      <c r="M13" s="4" t="s">
        <v>197</v>
      </c>
      <c r="N13" s="18" t="s">
        <v>349</v>
      </c>
      <c r="O13" s="19"/>
      <c r="P13" s="18" t="s">
        <v>579</v>
      </c>
      <c r="Q13" s="18" t="s">
        <v>578</v>
      </c>
      <c r="R13" s="18" t="s">
        <v>96</v>
      </c>
      <c r="S13" s="18" t="s">
        <v>705</v>
      </c>
    </row>
    <row r="14" spans="1:19" s="3" customFormat="1" ht="203.25" customHeight="1" x14ac:dyDescent="0.25">
      <c r="A14" s="176"/>
      <c r="B14" s="170"/>
      <c r="C14" s="44"/>
      <c r="D14" s="87"/>
      <c r="E14" s="17" t="s">
        <v>339</v>
      </c>
      <c r="F14" s="47" t="s">
        <v>49</v>
      </c>
      <c r="G14" s="18" t="s">
        <v>564</v>
      </c>
      <c r="H14" s="18" t="s">
        <v>260</v>
      </c>
      <c r="I14" s="18" t="s">
        <v>290</v>
      </c>
      <c r="J14" s="18" t="s">
        <v>119</v>
      </c>
      <c r="K14" s="74" t="s">
        <v>562</v>
      </c>
      <c r="L14" s="18" t="s">
        <v>563</v>
      </c>
      <c r="M14" s="4" t="s">
        <v>197</v>
      </c>
      <c r="N14" s="73">
        <v>45352</v>
      </c>
      <c r="O14" s="30"/>
      <c r="P14" s="18" t="s">
        <v>574</v>
      </c>
      <c r="Q14" s="18" t="s">
        <v>580</v>
      </c>
      <c r="R14" s="18" t="s">
        <v>104</v>
      </c>
      <c r="S14" s="18" t="s">
        <v>706</v>
      </c>
    </row>
    <row r="15" spans="1:19" ht="148.9" customHeight="1" x14ac:dyDescent="0.25">
      <c r="A15" s="163">
        <v>5.2</v>
      </c>
      <c r="B15" s="171" t="s">
        <v>46</v>
      </c>
      <c r="C15" s="37"/>
      <c r="D15" s="80"/>
      <c r="E15" s="5" t="s">
        <v>340</v>
      </c>
      <c r="F15" s="32" t="s">
        <v>565</v>
      </c>
      <c r="G15" s="5" t="s">
        <v>566</v>
      </c>
      <c r="H15" s="5" t="s">
        <v>261</v>
      </c>
      <c r="I15" s="5" t="s">
        <v>290</v>
      </c>
      <c r="J15" s="5" t="s">
        <v>567</v>
      </c>
      <c r="K15" s="4" t="s">
        <v>458</v>
      </c>
      <c r="L15" s="5" t="s">
        <v>568</v>
      </c>
      <c r="M15" s="4"/>
      <c r="N15" s="51">
        <v>45352</v>
      </c>
      <c r="O15" s="19"/>
      <c r="P15" s="6" t="s">
        <v>574</v>
      </c>
      <c r="Q15" s="5" t="s">
        <v>581</v>
      </c>
      <c r="R15" s="4" t="s">
        <v>96</v>
      </c>
      <c r="S15" s="4" t="s">
        <v>705</v>
      </c>
    </row>
    <row r="16" spans="1:19" ht="99.75" customHeight="1" x14ac:dyDescent="0.25">
      <c r="A16" s="164"/>
      <c r="B16" s="172"/>
      <c r="C16" s="38"/>
      <c r="D16" s="81"/>
      <c r="E16" s="5" t="s">
        <v>341</v>
      </c>
      <c r="F16" s="11"/>
      <c r="G16" s="5" t="s">
        <v>569</v>
      </c>
      <c r="H16" s="5" t="s">
        <v>306</v>
      </c>
      <c r="I16" s="5" t="s">
        <v>444</v>
      </c>
      <c r="J16" s="5" t="s">
        <v>567</v>
      </c>
      <c r="K16" s="4" t="s">
        <v>427</v>
      </c>
      <c r="L16" s="5" t="s">
        <v>541</v>
      </c>
      <c r="M16" s="4" t="s">
        <v>98</v>
      </c>
      <c r="N16" s="51">
        <v>44927</v>
      </c>
      <c r="O16" s="19"/>
      <c r="P16" s="6" t="s">
        <v>574</v>
      </c>
      <c r="Q16" s="5" t="s">
        <v>582</v>
      </c>
      <c r="R16" s="4" t="s">
        <v>96</v>
      </c>
      <c r="S16" s="4" t="s">
        <v>705</v>
      </c>
    </row>
    <row r="17" spans="1:19" ht="109.5" customHeight="1" x14ac:dyDescent="0.25">
      <c r="A17" s="164"/>
      <c r="B17" s="172"/>
      <c r="C17" s="38"/>
      <c r="D17" s="81"/>
      <c r="E17" s="5" t="s">
        <v>342</v>
      </c>
      <c r="F17" s="12"/>
      <c r="G17" s="5" t="s">
        <v>570</v>
      </c>
      <c r="H17" s="5" t="s">
        <v>262</v>
      </c>
      <c r="I17" s="5" t="s">
        <v>444</v>
      </c>
      <c r="J17" s="5" t="s">
        <v>567</v>
      </c>
      <c r="K17" s="4" t="s">
        <v>427</v>
      </c>
      <c r="L17" s="5" t="s">
        <v>428</v>
      </c>
      <c r="M17" s="4" t="s">
        <v>98</v>
      </c>
      <c r="N17" s="51">
        <v>45108</v>
      </c>
      <c r="O17" s="75"/>
      <c r="P17" s="6" t="s">
        <v>574</v>
      </c>
      <c r="Q17" s="5" t="s">
        <v>583</v>
      </c>
      <c r="R17" s="4" t="s">
        <v>96</v>
      </c>
      <c r="S17" s="4" t="s">
        <v>705</v>
      </c>
    </row>
    <row r="18" spans="1:19" ht="99.75" customHeight="1" x14ac:dyDescent="0.25">
      <c r="A18" s="178"/>
      <c r="B18" s="177"/>
      <c r="C18" s="39"/>
      <c r="D18" s="82"/>
      <c r="E18" s="5" t="s">
        <v>343</v>
      </c>
      <c r="F18" s="12"/>
      <c r="G18" s="5" t="s">
        <v>573</v>
      </c>
      <c r="H18" s="5" t="s">
        <v>571</v>
      </c>
      <c r="I18" s="5" t="s">
        <v>444</v>
      </c>
      <c r="J18" s="5" t="s">
        <v>91</v>
      </c>
      <c r="K18" s="5" t="s">
        <v>572</v>
      </c>
      <c r="L18" s="5" t="s">
        <v>538</v>
      </c>
      <c r="M18" s="4"/>
      <c r="N18" s="51">
        <v>44927</v>
      </c>
      <c r="O18" s="75"/>
      <c r="P18" s="6" t="s">
        <v>574</v>
      </c>
      <c r="Q18" s="5" t="s">
        <v>584</v>
      </c>
      <c r="R18" s="4" t="s">
        <v>96</v>
      </c>
      <c r="S18" s="4" t="s">
        <v>705</v>
      </c>
    </row>
    <row r="19" spans="1:19" s="92" customFormat="1" ht="120" customHeight="1" x14ac:dyDescent="0.25">
      <c r="A19" s="214">
        <v>5.3</v>
      </c>
      <c r="B19" s="215" t="s">
        <v>47</v>
      </c>
      <c r="C19" s="215"/>
      <c r="D19" s="215"/>
      <c r="E19" s="214" t="s">
        <v>344</v>
      </c>
      <c r="F19" s="47" t="s">
        <v>694</v>
      </c>
      <c r="G19" s="47" t="s">
        <v>695</v>
      </c>
      <c r="H19" s="47" t="s">
        <v>696</v>
      </c>
      <c r="I19" s="47"/>
      <c r="J19" s="47"/>
      <c r="K19" s="214" t="s">
        <v>537</v>
      </c>
      <c r="L19" s="47" t="s">
        <v>697</v>
      </c>
      <c r="M19" s="214" t="s">
        <v>241</v>
      </c>
      <c r="N19" s="216">
        <v>45383</v>
      </c>
      <c r="O19" s="72"/>
      <c r="P19" s="214" t="s">
        <v>574</v>
      </c>
      <c r="Q19" s="47" t="s">
        <v>585</v>
      </c>
      <c r="R19" s="214" t="s">
        <v>96</v>
      </c>
      <c r="S19" s="214" t="s">
        <v>703</v>
      </c>
    </row>
    <row r="20" spans="1:19" ht="114" x14ac:dyDescent="0.25">
      <c r="A20" s="4">
        <v>5.4</v>
      </c>
      <c r="B20" s="221"/>
      <c r="C20" s="192" t="s">
        <v>685</v>
      </c>
      <c r="D20" s="192" t="s">
        <v>683</v>
      </c>
      <c r="E20" s="192" t="s">
        <v>684</v>
      </c>
      <c r="F20" s="192" t="s">
        <v>699</v>
      </c>
      <c r="G20" s="192" t="s">
        <v>698</v>
      </c>
      <c r="H20" s="192" t="s">
        <v>700</v>
      </c>
      <c r="I20" s="192" t="s">
        <v>290</v>
      </c>
      <c r="J20" s="192" t="s">
        <v>240</v>
      </c>
      <c r="K20" s="192" t="s">
        <v>701</v>
      </c>
      <c r="L20" s="192"/>
      <c r="M20" s="192" t="s">
        <v>241</v>
      </c>
      <c r="N20" s="59">
        <v>45383</v>
      </c>
      <c r="O20" s="34"/>
      <c r="P20" s="6" t="s">
        <v>606</v>
      </c>
      <c r="Q20" s="5" t="s">
        <v>702</v>
      </c>
      <c r="R20" s="4" t="s">
        <v>96</v>
      </c>
      <c r="S20" s="4" t="s">
        <v>707</v>
      </c>
    </row>
    <row r="21" spans="1:19" x14ac:dyDescent="0.25">
      <c r="B21" s="22"/>
      <c r="C21" s="22"/>
      <c r="D21" s="22"/>
    </row>
    <row r="22" spans="1:19" x14ac:dyDescent="0.25">
      <c r="B22" s="22"/>
      <c r="C22" s="22"/>
      <c r="D22" s="22"/>
    </row>
    <row r="23" spans="1:19" x14ac:dyDescent="0.25">
      <c r="B23" s="22"/>
      <c r="C23" s="22"/>
      <c r="D23" s="22"/>
    </row>
    <row r="24" spans="1:19" x14ac:dyDescent="0.25">
      <c r="B24" s="22"/>
      <c r="C24" s="22"/>
      <c r="D24" s="22"/>
    </row>
    <row r="25" spans="1:19" x14ac:dyDescent="0.25">
      <c r="B25" s="23"/>
      <c r="C25" s="23"/>
      <c r="D25" s="23"/>
    </row>
    <row r="26" spans="1:19" x14ac:dyDescent="0.25">
      <c r="B26" s="21"/>
      <c r="C26" s="21"/>
      <c r="D26" s="21"/>
    </row>
    <row r="27" spans="1:19" x14ac:dyDescent="0.25">
      <c r="B27" s="21"/>
      <c r="C27" s="21"/>
      <c r="D27" s="21"/>
    </row>
    <row r="28" spans="1:19" x14ac:dyDescent="0.25">
      <c r="B28" s="24"/>
      <c r="C28" s="24"/>
      <c r="D28" s="24"/>
    </row>
    <row r="29" spans="1:19" x14ac:dyDescent="0.25">
      <c r="B29" s="24"/>
      <c r="C29" s="24"/>
      <c r="D29" s="24"/>
    </row>
    <row r="30" spans="1:19" x14ac:dyDescent="0.25">
      <c r="B30" s="24"/>
      <c r="C30" s="24"/>
      <c r="D30" s="24"/>
    </row>
    <row r="31" spans="1:19" x14ac:dyDescent="0.25">
      <c r="B31" s="25"/>
      <c r="C31" s="25"/>
      <c r="D31" s="25"/>
    </row>
    <row r="32" spans="1:19" x14ac:dyDescent="0.25">
      <c r="B32" s="25"/>
      <c r="C32" s="25"/>
      <c r="D32" s="25"/>
    </row>
    <row r="33" spans="2:4" x14ac:dyDescent="0.25">
      <c r="B33" s="25"/>
      <c r="C33" s="25"/>
      <c r="D33" s="25"/>
    </row>
    <row r="34" spans="2:4" x14ac:dyDescent="0.25">
      <c r="B34" s="25"/>
      <c r="C34" s="25"/>
      <c r="D34" s="25"/>
    </row>
    <row r="35" spans="2:4" x14ac:dyDescent="0.25">
      <c r="B35" s="25"/>
      <c r="C35" s="25"/>
      <c r="D35" s="25"/>
    </row>
    <row r="36" spans="2:4" x14ac:dyDescent="0.25">
      <c r="B36" s="23"/>
      <c r="C36" s="23"/>
      <c r="D36" s="23"/>
    </row>
  </sheetData>
  <mergeCells count="9">
    <mergeCell ref="B10:B14"/>
    <mergeCell ref="A10:A14"/>
    <mergeCell ref="A15:A18"/>
    <mergeCell ref="B15:B18"/>
    <mergeCell ref="A1:B1"/>
    <mergeCell ref="A2:J3"/>
    <mergeCell ref="K2:O8"/>
    <mergeCell ref="P2:S8"/>
    <mergeCell ref="A4: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Priority 1</vt:lpstr>
      <vt:lpstr>Priority 2</vt:lpstr>
      <vt:lpstr>Priority 3</vt:lpstr>
      <vt:lpstr>Priority 4</vt:lpstr>
      <vt:lpstr>Priority 5</vt:lpstr>
      <vt:lpstr>'Priority 5'!_Hlk103587850</vt:lpstr>
      <vt:lpstr>'Priority 1'!_Toc106892264</vt:lpstr>
      <vt:lpstr>'Priority 2'!_Toc106892264</vt:lpstr>
      <vt:lpstr>'Priority 3'!_Toc106892264</vt:lpstr>
      <vt:lpstr>'Priority 4'!_Toc106892264</vt:lpstr>
      <vt:lpstr>'Priority 5'!_Toc106892264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Thurogood</dc:creator>
  <cp:lastModifiedBy>Helen Baeckstroem</cp:lastModifiedBy>
  <dcterms:created xsi:type="dcterms:W3CDTF">2022-02-22T20:45:49Z</dcterms:created>
  <dcterms:modified xsi:type="dcterms:W3CDTF">2023-09-15T16:15:01Z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2b1413-7813-406b-b6f6-6ae50587ee27_Enabled">
    <vt:lpwstr>true</vt:lpwstr>
  </property>
  <property fmtid="{D5CDD505-2E9C-101B-9397-08002B2CF9AE}" pid="3" name="MSIP_Label_d02b1413-7813-406b-b6f6-6ae50587ee27_SetDate">
    <vt:lpwstr>2022-07-06T10:09:07Z</vt:lpwstr>
  </property>
  <property fmtid="{D5CDD505-2E9C-101B-9397-08002B2CF9AE}" pid="4" name="MSIP_Label_d02b1413-7813-406b-b6f6-6ae50587ee27_Method">
    <vt:lpwstr>Privileged</vt:lpwstr>
  </property>
  <property fmtid="{D5CDD505-2E9C-101B-9397-08002B2CF9AE}" pid="5" name="MSIP_Label_d02b1413-7813-406b-b6f6-6ae50587ee27_Name">
    <vt:lpwstr>d02b1413-7813-406b-b6f6-6ae50587ee27</vt:lpwstr>
  </property>
  <property fmtid="{D5CDD505-2E9C-101B-9397-08002B2CF9AE}" pid="6" name="MSIP_Label_d02b1413-7813-406b-b6f6-6ae50587ee27_SiteId">
    <vt:lpwstr>cc18b91d-1bb2-4d9b-ac76-7a4447488d49</vt:lpwstr>
  </property>
  <property fmtid="{D5CDD505-2E9C-101B-9397-08002B2CF9AE}" pid="7" name="MSIP_Label_d02b1413-7813-406b-b6f6-6ae50587ee27_ActionId">
    <vt:lpwstr>78c20833-2add-41ce-a88b-23efa2606108</vt:lpwstr>
  </property>
  <property fmtid="{D5CDD505-2E9C-101B-9397-08002B2CF9AE}" pid="8" name="MSIP_Label_d02b1413-7813-406b-b6f6-6ae50587ee27_ContentBits">
    <vt:lpwstr>0</vt:lpwstr>
  </property>
</Properties>
</file>